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rianmasse/Developer/Classes/CSC630/independent_work/comparison-magical/data/"/>
    </mc:Choice>
  </mc:AlternateContent>
  <xr:revisionPtr revIDLastSave="0" documentId="13_ncr:40009_{555437B7-065D-D342-AEDD-B2E11E6A1A2E}" xr6:coauthVersionLast="47" xr6:coauthVersionMax="47" xr10:uidLastSave="{00000000-0000-0000-0000-000000000000}"/>
  <bookViews>
    <workbookView xWindow="3180" yWindow="2000" windowWidth="27640" windowHeight="16940"/>
  </bookViews>
  <sheets>
    <sheet name="Harry Potter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 i="1" l="1"/>
  <c r="W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2" i="1"/>
  <c r="P3" i="1"/>
  <c r="P4" i="1"/>
  <c r="P5" i="1"/>
  <c r="P6" i="1"/>
  <c r="P7" i="1"/>
  <c r="W8" i="1" s="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2" i="1"/>
  <c r="W7" i="1"/>
  <c r="W6" i="1"/>
  <c r="W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2" i="1"/>
  <c r="W4" i="1"/>
  <c r="W3" i="1"/>
  <c r="W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B2" i="1"/>
  <c r="A3" i="1"/>
  <c r="A4" i="1" s="1"/>
  <c r="B3" i="1" l="1"/>
  <c r="B4" i="1"/>
  <c r="A5" i="1"/>
  <c r="B5" i="1" l="1"/>
  <c r="A6" i="1"/>
  <c r="B6" i="1" l="1"/>
  <c r="A7" i="1"/>
  <c r="B7" i="1" l="1"/>
  <c r="A8" i="1"/>
  <c r="A9" i="1" l="1"/>
  <c r="B8" i="1"/>
  <c r="B9" i="1" l="1"/>
  <c r="A10" i="1"/>
  <c r="B10" i="1" l="1"/>
  <c r="A11" i="1"/>
  <c r="B11" i="1" l="1"/>
  <c r="A12" i="1"/>
  <c r="A13" i="1" l="1"/>
  <c r="B12" i="1"/>
  <c r="A14" i="1" l="1"/>
  <c r="B13" i="1"/>
  <c r="A15" i="1" l="1"/>
  <c r="B14" i="1"/>
  <c r="A16" i="1" l="1"/>
  <c r="B15" i="1"/>
  <c r="A17" i="1" l="1"/>
  <c r="B16" i="1"/>
  <c r="A18" i="1" l="1"/>
  <c r="B17" i="1"/>
  <c r="A19" i="1" l="1"/>
  <c r="B18" i="1"/>
  <c r="A20" i="1" l="1"/>
  <c r="B19" i="1"/>
  <c r="A21" i="1" l="1"/>
  <c r="B20" i="1"/>
  <c r="A22" i="1" l="1"/>
  <c r="B21" i="1"/>
  <c r="A23" i="1" l="1"/>
  <c r="B22" i="1"/>
  <c r="A24" i="1" l="1"/>
  <c r="B23" i="1"/>
  <c r="A25" i="1" l="1"/>
  <c r="B24" i="1"/>
  <c r="A26" i="1" l="1"/>
  <c r="B25" i="1"/>
  <c r="A27" i="1" l="1"/>
  <c r="B26" i="1"/>
  <c r="A28" i="1" l="1"/>
  <c r="B27" i="1"/>
  <c r="A29" i="1" l="1"/>
  <c r="B28" i="1"/>
  <c r="A30" i="1" l="1"/>
  <c r="B29" i="1"/>
  <c r="A31" i="1" l="1"/>
  <c r="B30" i="1"/>
  <c r="A32" i="1" l="1"/>
  <c r="B31" i="1"/>
  <c r="A33" i="1" l="1"/>
  <c r="B32" i="1"/>
  <c r="A34" i="1" l="1"/>
  <c r="B33" i="1"/>
  <c r="A35" i="1" l="1"/>
  <c r="B34" i="1"/>
  <c r="A36" i="1" l="1"/>
  <c r="B35" i="1"/>
  <c r="A37" i="1" l="1"/>
  <c r="B36" i="1"/>
  <c r="A38" i="1" l="1"/>
  <c r="B37" i="1"/>
  <c r="A39" i="1" l="1"/>
  <c r="B38" i="1"/>
  <c r="A40" i="1" l="1"/>
  <c r="B39" i="1"/>
  <c r="B40" i="1" l="1"/>
  <c r="A41" i="1"/>
  <c r="A42" i="1" l="1"/>
  <c r="B41" i="1"/>
  <c r="A43" i="1" l="1"/>
  <c r="B42" i="1"/>
  <c r="A44" i="1" l="1"/>
  <c r="B43" i="1"/>
  <c r="A45" i="1" l="1"/>
  <c r="B44" i="1"/>
  <c r="A46" i="1" l="1"/>
  <c r="B45" i="1"/>
  <c r="A47" i="1" l="1"/>
  <c r="B46" i="1"/>
  <c r="A48" i="1" l="1"/>
  <c r="B47" i="1"/>
  <c r="A49" i="1" l="1"/>
  <c r="B48" i="1"/>
  <c r="A50" i="1" l="1"/>
  <c r="B49" i="1"/>
  <c r="A51" i="1" l="1"/>
  <c r="B50" i="1"/>
  <c r="A52" i="1" l="1"/>
  <c r="B51" i="1"/>
  <c r="A53" i="1" l="1"/>
  <c r="B52" i="1"/>
  <c r="A54" i="1" l="1"/>
  <c r="B53" i="1"/>
  <c r="A55" i="1" l="1"/>
  <c r="B54" i="1"/>
  <c r="A56" i="1" l="1"/>
  <c r="B55" i="1"/>
  <c r="A57" i="1" l="1"/>
  <c r="B56" i="1"/>
  <c r="A58" i="1" l="1"/>
  <c r="B57" i="1"/>
  <c r="A59" i="1" l="1"/>
  <c r="B58" i="1"/>
  <c r="A60" i="1" l="1"/>
  <c r="B59" i="1"/>
  <c r="A61" i="1" l="1"/>
  <c r="B60" i="1"/>
  <c r="A62" i="1" l="1"/>
  <c r="B61" i="1"/>
  <c r="A63" i="1" l="1"/>
  <c r="B62" i="1"/>
  <c r="A64" i="1" l="1"/>
  <c r="B63" i="1"/>
  <c r="A65" i="1" l="1"/>
  <c r="B64" i="1"/>
  <c r="A66" i="1" l="1"/>
  <c r="B65" i="1"/>
  <c r="A67" i="1" l="1"/>
  <c r="B66" i="1"/>
  <c r="A68" i="1" l="1"/>
  <c r="B67" i="1"/>
  <c r="A69" i="1" l="1"/>
  <c r="B68" i="1"/>
  <c r="A70" i="1" l="1"/>
  <c r="B69" i="1"/>
  <c r="A71" i="1" l="1"/>
  <c r="B70" i="1"/>
  <c r="A72" i="1" l="1"/>
  <c r="B71" i="1"/>
  <c r="A73" i="1" l="1"/>
  <c r="B72" i="1"/>
  <c r="A74" i="1" l="1"/>
  <c r="B73" i="1"/>
  <c r="A75" i="1" l="1"/>
  <c r="B74" i="1"/>
  <c r="A76" i="1" l="1"/>
  <c r="B75" i="1"/>
  <c r="A77" i="1" l="1"/>
  <c r="B76" i="1"/>
  <c r="A78" i="1" l="1"/>
  <c r="B77" i="1"/>
  <c r="A79" i="1" l="1"/>
  <c r="B78" i="1"/>
  <c r="A80" i="1" l="1"/>
  <c r="B79" i="1"/>
  <c r="A81" i="1" l="1"/>
  <c r="B80" i="1"/>
  <c r="A82" i="1" l="1"/>
  <c r="B81" i="1"/>
  <c r="A83" i="1" l="1"/>
  <c r="B82" i="1"/>
  <c r="A84" i="1" l="1"/>
  <c r="B83" i="1"/>
  <c r="A85" i="1" l="1"/>
  <c r="B84" i="1"/>
  <c r="A86" i="1" l="1"/>
  <c r="B85" i="1"/>
  <c r="A87" i="1" l="1"/>
  <c r="B86" i="1"/>
  <c r="A88" i="1" l="1"/>
  <c r="B87" i="1"/>
  <c r="A89" i="1" l="1"/>
  <c r="B88" i="1"/>
  <c r="A90" i="1" l="1"/>
  <c r="B89" i="1"/>
  <c r="A91" i="1" l="1"/>
  <c r="B90" i="1"/>
  <c r="A92" i="1" l="1"/>
  <c r="B91" i="1"/>
  <c r="A93" i="1" l="1"/>
  <c r="B92" i="1"/>
  <c r="A94" i="1" l="1"/>
  <c r="B93" i="1"/>
  <c r="A95" i="1" l="1"/>
  <c r="B94" i="1"/>
  <c r="A96" i="1" l="1"/>
  <c r="B95" i="1"/>
  <c r="A97" i="1" l="1"/>
  <c r="B96" i="1"/>
  <c r="A98" i="1" l="1"/>
  <c r="B97" i="1"/>
  <c r="A99" i="1" l="1"/>
  <c r="B98" i="1"/>
  <c r="A100" i="1" l="1"/>
  <c r="B99" i="1"/>
  <c r="A101" i="1" l="1"/>
  <c r="B100" i="1"/>
  <c r="A102" i="1" l="1"/>
  <c r="B101" i="1"/>
  <c r="A103" i="1" l="1"/>
  <c r="B102" i="1"/>
  <c r="A104" i="1" l="1"/>
  <c r="B103" i="1"/>
  <c r="A105" i="1" l="1"/>
  <c r="B104" i="1"/>
  <c r="A106" i="1" l="1"/>
  <c r="B105" i="1"/>
  <c r="A107" i="1" l="1"/>
  <c r="B106" i="1"/>
  <c r="A108" i="1" l="1"/>
  <c r="B107" i="1"/>
  <c r="A109" i="1" l="1"/>
  <c r="B108" i="1"/>
  <c r="A110" i="1" l="1"/>
  <c r="B109" i="1"/>
  <c r="A111" i="1" l="1"/>
  <c r="B110" i="1"/>
  <c r="A112" i="1" l="1"/>
  <c r="B111" i="1"/>
  <c r="A113" i="1" l="1"/>
  <c r="B112" i="1"/>
  <c r="A114" i="1" l="1"/>
  <c r="B113" i="1"/>
  <c r="A115" i="1" l="1"/>
  <c r="B114" i="1"/>
  <c r="A116" i="1" l="1"/>
  <c r="B115" i="1"/>
  <c r="A117" i="1" l="1"/>
  <c r="B116" i="1"/>
  <c r="A118" i="1" l="1"/>
  <c r="B117" i="1"/>
  <c r="A119" i="1" l="1"/>
  <c r="B118" i="1"/>
  <c r="A120" i="1" l="1"/>
  <c r="B119" i="1"/>
  <c r="A121" i="1" l="1"/>
  <c r="B120" i="1"/>
  <c r="A122" i="1" l="1"/>
  <c r="B121" i="1"/>
  <c r="A123" i="1" l="1"/>
  <c r="B122" i="1"/>
  <c r="A124" i="1" l="1"/>
  <c r="B123" i="1"/>
  <c r="A125" i="1" l="1"/>
  <c r="B124" i="1"/>
  <c r="A126" i="1" l="1"/>
  <c r="B125" i="1"/>
  <c r="A127" i="1" l="1"/>
  <c r="B126" i="1"/>
  <c r="A128" i="1" l="1"/>
  <c r="B127" i="1"/>
  <c r="A129" i="1" l="1"/>
  <c r="B128" i="1"/>
  <c r="A130" i="1" l="1"/>
  <c r="B129" i="1"/>
  <c r="A131" i="1" l="1"/>
  <c r="B130" i="1"/>
  <c r="A132" i="1" l="1"/>
  <c r="B131" i="1"/>
  <c r="A133" i="1" l="1"/>
  <c r="B132" i="1"/>
  <c r="A134" i="1" l="1"/>
  <c r="B133" i="1"/>
  <c r="A135" i="1" l="1"/>
  <c r="B134" i="1"/>
  <c r="A136" i="1" l="1"/>
  <c r="B135" i="1"/>
  <c r="A137" i="1" l="1"/>
  <c r="B136" i="1"/>
  <c r="A138" i="1" l="1"/>
  <c r="B137" i="1"/>
  <c r="A139" i="1" l="1"/>
  <c r="B138" i="1"/>
  <c r="A140" i="1" l="1"/>
  <c r="B139" i="1"/>
  <c r="A141" i="1" l="1"/>
  <c r="B140" i="1"/>
  <c r="A142" i="1" l="1"/>
  <c r="B141" i="1"/>
  <c r="A143" i="1" l="1"/>
  <c r="B142" i="1"/>
  <c r="A144" i="1" l="1"/>
  <c r="B143" i="1"/>
  <c r="A145" i="1" l="1"/>
  <c r="B144" i="1"/>
  <c r="A146" i="1" l="1"/>
  <c r="B145" i="1"/>
  <c r="A147" i="1" l="1"/>
  <c r="B146" i="1"/>
  <c r="A148" i="1" l="1"/>
  <c r="B147" i="1"/>
  <c r="A149" i="1" l="1"/>
  <c r="B148" i="1"/>
  <c r="A150" i="1" l="1"/>
  <c r="B149" i="1"/>
  <c r="A151" i="1" l="1"/>
  <c r="B150" i="1"/>
  <c r="A152" i="1" l="1"/>
  <c r="B151" i="1"/>
  <c r="A153" i="1" l="1"/>
  <c r="B152" i="1"/>
  <c r="A154" i="1" l="1"/>
  <c r="B153" i="1"/>
  <c r="A155" i="1" l="1"/>
  <c r="B154" i="1"/>
  <c r="A156" i="1" l="1"/>
  <c r="B155" i="1"/>
  <c r="A157" i="1" l="1"/>
  <c r="B156" i="1"/>
  <c r="A158" i="1" l="1"/>
  <c r="B157" i="1"/>
  <c r="A159" i="1" l="1"/>
  <c r="B158" i="1"/>
  <c r="A160" i="1" l="1"/>
  <c r="B159" i="1"/>
  <c r="A161" i="1" l="1"/>
  <c r="B160" i="1"/>
  <c r="A162" i="1" l="1"/>
  <c r="B161" i="1"/>
  <c r="A163" i="1" l="1"/>
  <c r="B162" i="1"/>
  <c r="A164" i="1" l="1"/>
  <c r="B163" i="1"/>
  <c r="A165" i="1" l="1"/>
  <c r="B164" i="1"/>
  <c r="A166" i="1" l="1"/>
  <c r="B165" i="1"/>
  <c r="A167" i="1" l="1"/>
  <c r="B166" i="1"/>
  <c r="A168" i="1" l="1"/>
  <c r="B167" i="1"/>
  <c r="A169" i="1" l="1"/>
  <c r="B168" i="1"/>
  <c r="A170" i="1" l="1"/>
  <c r="B169" i="1"/>
  <c r="A171" i="1" l="1"/>
  <c r="B170" i="1"/>
  <c r="A172" i="1" l="1"/>
  <c r="B171" i="1"/>
  <c r="A173" i="1" l="1"/>
  <c r="B172" i="1"/>
  <c r="A174" i="1" l="1"/>
  <c r="B173" i="1"/>
  <c r="A175" i="1" l="1"/>
  <c r="B174" i="1"/>
  <c r="A176" i="1" l="1"/>
  <c r="B175" i="1"/>
  <c r="A177" i="1" l="1"/>
  <c r="B176" i="1"/>
  <c r="A178" i="1" l="1"/>
  <c r="B177" i="1"/>
  <c r="A179" i="1" l="1"/>
  <c r="B178" i="1"/>
  <c r="A180" i="1" l="1"/>
  <c r="B179" i="1"/>
  <c r="A181" i="1" l="1"/>
  <c r="B180" i="1"/>
  <c r="A182" i="1" l="1"/>
  <c r="B181" i="1"/>
  <c r="A183" i="1" l="1"/>
  <c r="B182" i="1"/>
  <c r="A184" i="1" l="1"/>
  <c r="B183" i="1"/>
  <c r="A185" i="1" l="1"/>
  <c r="B184" i="1"/>
  <c r="A186" i="1" l="1"/>
  <c r="B185" i="1"/>
  <c r="A187" i="1" l="1"/>
  <c r="B186" i="1"/>
  <c r="A188" i="1" l="1"/>
  <c r="B187" i="1"/>
  <c r="A189" i="1" l="1"/>
  <c r="B188" i="1"/>
  <c r="A190" i="1" l="1"/>
  <c r="B189" i="1"/>
  <c r="A191" i="1" l="1"/>
  <c r="B190" i="1"/>
  <c r="A192" i="1" l="1"/>
  <c r="B191" i="1"/>
  <c r="A193" i="1" l="1"/>
  <c r="B192" i="1"/>
  <c r="A194" i="1" l="1"/>
  <c r="B193" i="1"/>
  <c r="A195" i="1" l="1"/>
  <c r="B194" i="1"/>
  <c r="A196" i="1" l="1"/>
  <c r="B195" i="1"/>
  <c r="A197" i="1" l="1"/>
  <c r="B196" i="1"/>
  <c r="A198" i="1" l="1"/>
  <c r="B197" i="1"/>
  <c r="A199" i="1" l="1"/>
  <c r="B198" i="1"/>
  <c r="A200" i="1" l="1"/>
  <c r="B199" i="1"/>
  <c r="A201" i="1" l="1"/>
  <c r="B200" i="1"/>
  <c r="A202" i="1" l="1"/>
  <c r="B201" i="1"/>
  <c r="A203" i="1" l="1"/>
  <c r="B202" i="1"/>
  <c r="A204" i="1" l="1"/>
  <c r="B203" i="1"/>
  <c r="A205" i="1" l="1"/>
  <c r="B204" i="1"/>
  <c r="A206" i="1" l="1"/>
  <c r="B205" i="1"/>
  <c r="A207" i="1" l="1"/>
  <c r="B206" i="1"/>
  <c r="A208" i="1" l="1"/>
  <c r="B207" i="1"/>
  <c r="A209" i="1" l="1"/>
  <c r="B208" i="1"/>
  <c r="A210" i="1" l="1"/>
  <c r="B209" i="1"/>
  <c r="A211" i="1" l="1"/>
  <c r="B210" i="1"/>
  <c r="A212" i="1" l="1"/>
  <c r="B211" i="1"/>
  <c r="A213" i="1" l="1"/>
  <c r="B212" i="1"/>
  <c r="A214" i="1" l="1"/>
  <c r="B213" i="1"/>
  <c r="A215" i="1" l="1"/>
  <c r="B214" i="1"/>
  <c r="A216" i="1" l="1"/>
  <c r="B215" i="1"/>
  <c r="A217" i="1" l="1"/>
  <c r="B216" i="1"/>
  <c r="A218" i="1" l="1"/>
  <c r="B217" i="1"/>
  <c r="A219" i="1" l="1"/>
  <c r="B218" i="1"/>
  <c r="A220" i="1" l="1"/>
  <c r="B219" i="1"/>
  <c r="A221" i="1" l="1"/>
  <c r="B220" i="1"/>
  <c r="A222" i="1" l="1"/>
  <c r="B221" i="1"/>
  <c r="A223" i="1" l="1"/>
  <c r="B222" i="1"/>
  <c r="A224" i="1" l="1"/>
  <c r="B223" i="1"/>
  <c r="A225" i="1" l="1"/>
  <c r="B224" i="1"/>
  <c r="A226" i="1" l="1"/>
  <c r="B225" i="1"/>
  <c r="A227" i="1" l="1"/>
  <c r="B226" i="1"/>
  <c r="A228" i="1" l="1"/>
  <c r="B227" i="1"/>
  <c r="A229" i="1" l="1"/>
  <c r="B228" i="1"/>
  <c r="A230" i="1" l="1"/>
  <c r="B229" i="1"/>
  <c r="A231" i="1" l="1"/>
  <c r="B230" i="1"/>
  <c r="A232" i="1" l="1"/>
  <c r="B231" i="1"/>
  <c r="A233" i="1" l="1"/>
  <c r="B232" i="1"/>
  <c r="A234" i="1" l="1"/>
  <c r="B233" i="1"/>
  <c r="A235" i="1" l="1"/>
  <c r="B234" i="1"/>
  <c r="A236" i="1" l="1"/>
  <c r="B235" i="1"/>
  <c r="A237" i="1" l="1"/>
  <c r="B236" i="1"/>
  <c r="A238" i="1" l="1"/>
  <c r="B237" i="1"/>
  <c r="A239" i="1" l="1"/>
  <c r="B238" i="1"/>
  <c r="A240" i="1" l="1"/>
  <c r="B239" i="1"/>
  <c r="A241" i="1" l="1"/>
  <c r="B240" i="1"/>
  <c r="A242" i="1" l="1"/>
  <c r="B241" i="1"/>
  <c r="A243" i="1" l="1"/>
  <c r="B242" i="1"/>
  <c r="A244" i="1" l="1"/>
  <c r="B243" i="1"/>
  <c r="A245" i="1" l="1"/>
  <c r="B244" i="1"/>
  <c r="A246" i="1" l="1"/>
  <c r="B245" i="1"/>
  <c r="A247" i="1" l="1"/>
  <c r="B246" i="1"/>
  <c r="A248" i="1" l="1"/>
  <c r="B247" i="1"/>
  <c r="A249" i="1" l="1"/>
  <c r="B248" i="1"/>
  <c r="A250" i="1" l="1"/>
  <c r="B249" i="1"/>
  <c r="A251" i="1" l="1"/>
  <c r="B250" i="1"/>
  <c r="A252" i="1" l="1"/>
  <c r="B251" i="1"/>
  <c r="A253" i="1" l="1"/>
  <c r="B252" i="1"/>
  <c r="A254" i="1" l="1"/>
  <c r="B253" i="1"/>
  <c r="A255" i="1" l="1"/>
  <c r="B254" i="1"/>
  <c r="A256" i="1" l="1"/>
  <c r="B255" i="1"/>
  <c r="A257" i="1" l="1"/>
  <c r="B256" i="1"/>
  <c r="A258" i="1" l="1"/>
  <c r="B257" i="1"/>
  <c r="A259" i="1" l="1"/>
  <c r="B258" i="1"/>
  <c r="A260" i="1" l="1"/>
  <c r="B259" i="1"/>
  <c r="A261" i="1" l="1"/>
  <c r="B260" i="1"/>
  <c r="A262" i="1" l="1"/>
  <c r="B261" i="1"/>
  <c r="A263" i="1" l="1"/>
  <c r="B262" i="1"/>
  <c r="A264" i="1" l="1"/>
  <c r="B263" i="1"/>
  <c r="A265" i="1" l="1"/>
  <c r="B264" i="1"/>
  <c r="A266" i="1" l="1"/>
  <c r="B265" i="1"/>
  <c r="A267" i="1" l="1"/>
  <c r="B266" i="1"/>
  <c r="A268" i="1" l="1"/>
  <c r="B267" i="1"/>
  <c r="A269" i="1" l="1"/>
  <c r="B268" i="1"/>
  <c r="A270" i="1" l="1"/>
  <c r="B269" i="1"/>
  <c r="A271" i="1" l="1"/>
  <c r="B270" i="1"/>
  <c r="A272" i="1" l="1"/>
  <c r="B271" i="1"/>
  <c r="A273" i="1" l="1"/>
  <c r="B272" i="1"/>
  <c r="A274" i="1" l="1"/>
  <c r="B273" i="1"/>
  <c r="A275" i="1" l="1"/>
  <c r="B274" i="1"/>
  <c r="A276" i="1" l="1"/>
  <c r="B275" i="1"/>
  <c r="A277" i="1" l="1"/>
  <c r="B276" i="1"/>
  <c r="A278" i="1" l="1"/>
  <c r="B277" i="1"/>
  <c r="A279" i="1" l="1"/>
  <c r="B278" i="1"/>
  <c r="A280" i="1" l="1"/>
  <c r="B279" i="1"/>
  <c r="A281" i="1" l="1"/>
  <c r="B280" i="1"/>
  <c r="A282" i="1" l="1"/>
  <c r="B281" i="1"/>
  <c r="A283" i="1" l="1"/>
  <c r="B282" i="1"/>
  <c r="A284" i="1" l="1"/>
  <c r="B283" i="1"/>
  <c r="A285" i="1" l="1"/>
  <c r="B284" i="1"/>
  <c r="A286" i="1" l="1"/>
  <c r="B285" i="1"/>
  <c r="A287" i="1" l="1"/>
  <c r="B286" i="1"/>
  <c r="A288" i="1" l="1"/>
  <c r="B287" i="1"/>
  <c r="A289" i="1" l="1"/>
  <c r="B288" i="1"/>
  <c r="A290" i="1" l="1"/>
  <c r="B289" i="1"/>
  <c r="A291" i="1" l="1"/>
  <c r="B290" i="1"/>
  <c r="A292" i="1" l="1"/>
  <c r="B291" i="1"/>
  <c r="A293" i="1" l="1"/>
  <c r="B292" i="1"/>
  <c r="A294" i="1" l="1"/>
  <c r="B293" i="1"/>
  <c r="A295" i="1" l="1"/>
  <c r="B294" i="1"/>
  <c r="A296" i="1" l="1"/>
  <c r="B295" i="1"/>
  <c r="A297" i="1" l="1"/>
  <c r="B296" i="1"/>
  <c r="A298" i="1" l="1"/>
  <c r="B297" i="1"/>
  <c r="A299" i="1" l="1"/>
  <c r="B298" i="1"/>
  <c r="A300" i="1" l="1"/>
  <c r="B299" i="1"/>
  <c r="A301" i="1" l="1"/>
  <c r="B300" i="1"/>
  <c r="A302" i="1" l="1"/>
  <c r="B301" i="1"/>
  <c r="A303" i="1" l="1"/>
  <c r="B302" i="1"/>
  <c r="A304" i="1" l="1"/>
  <c r="B303" i="1"/>
  <c r="A305" i="1" l="1"/>
  <c r="B304" i="1"/>
  <c r="A306" i="1" l="1"/>
  <c r="B305" i="1"/>
  <c r="A307" i="1" l="1"/>
  <c r="B306" i="1"/>
  <c r="A308" i="1" l="1"/>
  <c r="B307" i="1"/>
  <c r="A309" i="1" l="1"/>
  <c r="B308" i="1"/>
  <c r="A310" i="1" l="1"/>
  <c r="B309" i="1"/>
  <c r="A311" i="1" l="1"/>
  <c r="B310" i="1"/>
  <c r="A312" i="1" l="1"/>
  <c r="B311" i="1"/>
  <c r="A313" i="1" l="1"/>
  <c r="B312" i="1"/>
  <c r="A314" i="1" l="1"/>
  <c r="B313" i="1"/>
  <c r="A315" i="1" l="1"/>
  <c r="B314" i="1"/>
  <c r="A316" i="1" l="1"/>
  <c r="B315" i="1"/>
  <c r="A317" i="1" l="1"/>
  <c r="B316" i="1"/>
  <c r="A318" i="1" l="1"/>
  <c r="B317" i="1"/>
  <c r="A319" i="1" l="1"/>
  <c r="B318" i="1"/>
  <c r="A320" i="1" l="1"/>
  <c r="B319" i="1"/>
  <c r="A321" i="1" l="1"/>
  <c r="B320" i="1"/>
  <c r="A322" i="1" l="1"/>
  <c r="B321" i="1"/>
  <c r="A323" i="1" l="1"/>
  <c r="B322" i="1"/>
  <c r="A324" i="1" l="1"/>
  <c r="B323" i="1"/>
  <c r="A325" i="1" l="1"/>
  <c r="B324" i="1"/>
  <c r="A326" i="1" l="1"/>
  <c r="B325" i="1"/>
  <c r="A327" i="1" l="1"/>
  <c r="B326" i="1"/>
  <c r="A328" i="1" l="1"/>
  <c r="B327" i="1"/>
  <c r="A329" i="1" l="1"/>
  <c r="B328" i="1"/>
  <c r="A330" i="1" l="1"/>
  <c r="B329" i="1"/>
  <c r="A331" i="1" l="1"/>
  <c r="B330" i="1"/>
  <c r="A332" i="1" l="1"/>
  <c r="B331" i="1"/>
  <c r="A333" i="1" l="1"/>
  <c r="B332" i="1"/>
  <c r="A334" i="1" l="1"/>
  <c r="B333" i="1"/>
  <c r="A335" i="1" l="1"/>
  <c r="B334" i="1"/>
  <c r="A336" i="1" l="1"/>
  <c r="B335" i="1"/>
  <c r="A337" i="1" l="1"/>
  <c r="B336" i="1"/>
  <c r="A338" i="1" l="1"/>
  <c r="B337" i="1"/>
  <c r="A339" i="1" l="1"/>
  <c r="B338" i="1"/>
  <c r="A340" i="1" l="1"/>
  <c r="B339" i="1"/>
  <c r="A341" i="1" l="1"/>
  <c r="B340" i="1"/>
  <c r="A342" i="1" l="1"/>
  <c r="B341" i="1"/>
  <c r="A343" i="1" l="1"/>
  <c r="B342" i="1"/>
  <c r="A344" i="1" l="1"/>
  <c r="B343" i="1"/>
  <c r="A345" i="1" l="1"/>
  <c r="B344" i="1"/>
  <c r="A346" i="1" l="1"/>
  <c r="B345" i="1"/>
  <c r="A347" i="1" l="1"/>
  <c r="B346" i="1"/>
  <c r="A348" i="1" l="1"/>
  <c r="B347" i="1"/>
  <c r="A349" i="1" l="1"/>
  <c r="B348" i="1"/>
  <c r="A350" i="1" l="1"/>
  <c r="B349" i="1"/>
  <c r="A351" i="1" l="1"/>
  <c r="B350" i="1"/>
  <c r="A352" i="1" l="1"/>
  <c r="B351" i="1"/>
  <c r="A353" i="1" l="1"/>
  <c r="B352" i="1"/>
  <c r="A354" i="1" l="1"/>
  <c r="B353" i="1"/>
  <c r="A355" i="1" l="1"/>
  <c r="B354" i="1"/>
  <c r="A356" i="1" l="1"/>
  <c r="B355" i="1"/>
  <c r="A357" i="1" l="1"/>
  <c r="B356" i="1"/>
  <c r="A358" i="1" l="1"/>
  <c r="B357" i="1"/>
  <c r="A359" i="1" l="1"/>
  <c r="B358" i="1"/>
  <c r="A360" i="1" l="1"/>
  <c r="B359" i="1"/>
  <c r="A361" i="1" l="1"/>
  <c r="B360" i="1"/>
  <c r="A362" i="1" l="1"/>
  <c r="B361" i="1"/>
  <c r="A363" i="1" l="1"/>
  <c r="B362" i="1"/>
  <c r="A364" i="1" l="1"/>
  <c r="B363" i="1"/>
  <c r="A365" i="1" l="1"/>
  <c r="B364" i="1"/>
  <c r="A366" i="1" l="1"/>
  <c r="B365" i="1"/>
  <c r="A367" i="1" l="1"/>
  <c r="B366" i="1"/>
  <c r="A368" i="1" l="1"/>
  <c r="B367" i="1"/>
  <c r="A369" i="1" l="1"/>
  <c r="B368" i="1"/>
  <c r="A370" i="1" l="1"/>
  <c r="B369" i="1"/>
  <c r="A371" i="1" l="1"/>
  <c r="B370" i="1"/>
  <c r="A372" i="1" l="1"/>
  <c r="B371" i="1"/>
  <c r="A373" i="1" l="1"/>
  <c r="B372" i="1"/>
  <c r="A374" i="1" l="1"/>
  <c r="B373" i="1"/>
  <c r="A375" i="1" l="1"/>
  <c r="B374" i="1"/>
  <c r="A376" i="1" l="1"/>
  <c r="B375" i="1"/>
  <c r="A377" i="1" l="1"/>
  <c r="B376" i="1"/>
  <c r="A378" i="1" l="1"/>
  <c r="B377" i="1"/>
  <c r="A379" i="1" l="1"/>
  <c r="B378" i="1"/>
  <c r="A380" i="1" l="1"/>
  <c r="B379" i="1"/>
  <c r="A381" i="1" l="1"/>
  <c r="B380" i="1"/>
  <c r="A382" i="1" l="1"/>
  <c r="B381" i="1"/>
  <c r="A383" i="1" l="1"/>
  <c r="B382" i="1"/>
  <c r="A384" i="1" l="1"/>
  <c r="B383" i="1"/>
  <c r="A385" i="1" l="1"/>
  <c r="B384" i="1"/>
  <c r="A386" i="1" l="1"/>
  <c r="B385" i="1"/>
  <c r="A387" i="1" l="1"/>
  <c r="B386" i="1"/>
  <c r="A388" i="1" l="1"/>
  <c r="B387" i="1"/>
  <c r="A389" i="1" l="1"/>
  <c r="B388" i="1"/>
  <c r="A390" i="1" l="1"/>
  <c r="B389" i="1"/>
  <c r="A391" i="1" l="1"/>
  <c r="B390" i="1"/>
  <c r="A392" i="1" l="1"/>
  <c r="B391" i="1"/>
  <c r="A393" i="1" l="1"/>
  <c r="B392" i="1"/>
  <c r="A394" i="1" l="1"/>
  <c r="B393" i="1"/>
  <c r="A395" i="1" l="1"/>
  <c r="B394" i="1"/>
  <c r="A396" i="1" l="1"/>
  <c r="B395" i="1"/>
  <c r="A397" i="1" l="1"/>
  <c r="B396" i="1"/>
  <c r="A398" i="1" l="1"/>
  <c r="B397" i="1"/>
  <c r="A399" i="1" l="1"/>
  <c r="B398" i="1"/>
  <c r="A400" i="1" l="1"/>
  <c r="B399" i="1"/>
  <c r="A401" i="1" l="1"/>
  <c r="B400" i="1"/>
  <c r="A402" i="1" l="1"/>
  <c r="B401" i="1"/>
  <c r="A403" i="1" l="1"/>
  <c r="B402" i="1"/>
  <c r="A404" i="1" l="1"/>
  <c r="B403" i="1"/>
  <c r="A405" i="1" l="1"/>
  <c r="B404" i="1"/>
  <c r="A406" i="1" l="1"/>
  <c r="B405" i="1"/>
  <c r="A407" i="1" l="1"/>
  <c r="B406" i="1"/>
  <c r="A408" i="1" l="1"/>
  <c r="B407" i="1"/>
  <c r="A409" i="1" l="1"/>
  <c r="B408" i="1"/>
  <c r="A410" i="1" l="1"/>
  <c r="B409" i="1"/>
  <c r="A411" i="1" l="1"/>
  <c r="B410" i="1"/>
  <c r="A412" i="1" l="1"/>
  <c r="B411" i="1"/>
  <c r="A413" i="1" l="1"/>
  <c r="B412" i="1"/>
  <c r="A414" i="1" l="1"/>
  <c r="B413" i="1"/>
  <c r="A415" i="1" l="1"/>
  <c r="B414" i="1"/>
  <c r="A416" i="1" l="1"/>
  <c r="B415" i="1"/>
  <c r="A417" i="1" l="1"/>
  <c r="B416" i="1"/>
  <c r="A418" i="1" l="1"/>
  <c r="B417" i="1"/>
  <c r="A419" i="1" l="1"/>
  <c r="B418" i="1"/>
  <c r="A420" i="1" l="1"/>
  <c r="B419" i="1"/>
  <c r="A421" i="1" l="1"/>
  <c r="B420" i="1"/>
  <c r="A422" i="1" l="1"/>
  <c r="B421" i="1"/>
  <c r="A423" i="1" l="1"/>
  <c r="B422" i="1"/>
  <c r="A424" i="1" l="1"/>
  <c r="B423" i="1"/>
  <c r="A425" i="1" l="1"/>
  <c r="B424" i="1"/>
  <c r="A426" i="1" l="1"/>
  <c r="B425" i="1"/>
  <c r="A427" i="1" l="1"/>
  <c r="B426" i="1"/>
  <c r="A428" i="1" l="1"/>
  <c r="B427" i="1"/>
  <c r="A429" i="1" l="1"/>
  <c r="B428" i="1"/>
  <c r="A430" i="1" l="1"/>
  <c r="B429" i="1"/>
  <c r="A431" i="1" l="1"/>
  <c r="B430" i="1"/>
  <c r="A432" i="1" l="1"/>
  <c r="B431" i="1"/>
  <c r="A433" i="1" l="1"/>
  <c r="B432" i="1"/>
  <c r="A434" i="1" l="1"/>
  <c r="B433" i="1"/>
  <c r="A435" i="1" l="1"/>
  <c r="B434" i="1"/>
  <c r="A436" i="1" l="1"/>
  <c r="B435" i="1"/>
  <c r="A437" i="1" l="1"/>
  <c r="B436" i="1"/>
  <c r="A438" i="1" l="1"/>
  <c r="B437" i="1"/>
  <c r="A439" i="1" l="1"/>
  <c r="B438" i="1"/>
  <c r="A440" i="1" l="1"/>
  <c r="B439" i="1"/>
  <c r="A441" i="1" l="1"/>
  <c r="B440" i="1"/>
  <c r="A442" i="1" l="1"/>
  <c r="B441" i="1"/>
  <c r="A443" i="1" l="1"/>
  <c r="B442" i="1"/>
  <c r="A444" i="1" l="1"/>
  <c r="B443" i="1"/>
  <c r="A445" i="1" l="1"/>
  <c r="B444" i="1"/>
  <c r="A446" i="1" l="1"/>
  <c r="B445" i="1"/>
  <c r="A447" i="1" l="1"/>
  <c r="B446" i="1"/>
  <c r="A448" i="1" l="1"/>
  <c r="B447" i="1"/>
  <c r="A449" i="1" l="1"/>
  <c r="B448" i="1"/>
  <c r="A450" i="1" l="1"/>
  <c r="B449" i="1"/>
  <c r="A451" i="1" l="1"/>
  <c r="B450" i="1"/>
  <c r="A452" i="1" l="1"/>
  <c r="B451" i="1"/>
  <c r="A453" i="1" l="1"/>
  <c r="B452" i="1"/>
  <c r="A454" i="1" l="1"/>
  <c r="B453" i="1"/>
  <c r="A455" i="1" l="1"/>
  <c r="B454" i="1"/>
  <c r="A456" i="1" l="1"/>
  <c r="B455" i="1"/>
  <c r="A457" i="1" l="1"/>
  <c r="B456" i="1"/>
  <c r="A458" i="1" l="1"/>
  <c r="B457" i="1"/>
  <c r="A459" i="1" l="1"/>
  <c r="B458" i="1"/>
  <c r="A460" i="1" l="1"/>
  <c r="B459" i="1"/>
  <c r="A461" i="1" l="1"/>
  <c r="B460" i="1"/>
  <c r="A462" i="1" l="1"/>
  <c r="B461" i="1"/>
  <c r="A463" i="1" l="1"/>
  <c r="B462" i="1"/>
  <c r="A464" i="1" l="1"/>
  <c r="B463" i="1"/>
  <c r="A465" i="1" l="1"/>
  <c r="B464" i="1"/>
  <c r="A466" i="1" l="1"/>
  <c r="B465" i="1"/>
  <c r="A467" i="1" l="1"/>
  <c r="B466" i="1"/>
  <c r="A468" i="1" l="1"/>
  <c r="B467" i="1"/>
  <c r="A469" i="1" l="1"/>
  <c r="B468" i="1"/>
  <c r="A470" i="1" l="1"/>
  <c r="B469" i="1"/>
  <c r="A471" i="1" l="1"/>
  <c r="B470" i="1"/>
  <c r="A472" i="1" l="1"/>
  <c r="B471" i="1"/>
  <c r="A473" i="1" l="1"/>
  <c r="B472" i="1"/>
  <c r="A474" i="1" l="1"/>
  <c r="B473" i="1"/>
  <c r="A475" i="1" l="1"/>
  <c r="B474" i="1"/>
  <c r="A476" i="1" l="1"/>
  <c r="B475" i="1"/>
  <c r="A477" i="1" l="1"/>
  <c r="B476" i="1"/>
  <c r="A478" i="1" l="1"/>
  <c r="B477" i="1"/>
  <c r="A479" i="1" l="1"/>
  <c r="B478" i="1"/>
  <c r="A480" i="1" l="1"/>
  <c r="B479" i="1"/>
  <c r="A481" i="1" l="1"/>
  <c r="B480" i="1"/>
  <c r="A482" i="1" l="1"/>
  <c r="B481" i="1"/>
  <c r="A483" i="1" l="1"/>
  <c r="B482" i="1"/>
  <c r="A484" i="1" l="1"/>
  <c r="B483" i="1"/>
  <c r="A485" i="1" l="1"/>
  <c r="B484" i="1"/>
  <c r="A486" i="1" l="1"/>
  <c r="B485" i="1"/>
  <c r="A487" i="1" l="1"/>
  <c r="B486" i="1"/>
  <c r="A488" i="1" l="1"/>
  <c r="B487" i="1"/>
  <c r="A489" i="1" l="1"/>
  <c r="B488" i="1"/>
  <c r="A490" i="1" l="1"/>
  <c r="B489" i="1"/>
  <c r="A491" i="1" l="1"/>
  <c r="B490" i="1"/>
  <c r="A492" i="1" l="1"/>
  <c r="B491" i="1"/>
  <c r="A493" i="1" l="1"/>
  <c r="B492" i="1"/>
  <c r="A494" i="1" l="1"/>
  <c r="B493" i="1"/>
  <c r="A495" i="1" l="1"/>
  <c r="B494" i="1"/>
  <c r="A496" i="1" l="1"/>
  <c r="B495" i="1"/>
  <c r="A497" i="1" l="1"/>
  <c r="B496" i="1"/>
  <c r="A498" i="1" l="1"/>
  <c r="B497" i="1"/>
  <c r="A499" i="1" l="1"/>
  <c r="B498" i="1"/>
  <c r="A500" i="1" l="1"/>
  <c r="B499" i="1"/>
  <c r="A501" i="1" l="1"/>
  <c r="B500" i="1"/>
  <c r="A502" i="1" l="1"/>
  <c r="B501" i="1"/>
  <c r="A503" i="1" l="1"/>
  <c r="B502" i="1"/>
  <c r="A504" i="1" l="1"/>
  <c r="B503" i="1"/>
  <c r="A505" i="1" l="1"/>
  <c r="B504" i="1"/>
  <c r="A506" i="1" l="1"/>
  <c r="B505" i="1"/>
  <c r="A507" i="1" l="1"/>
  <c r="B506" i="1"/>
  <c r="A508" i="1" l="1"/>
  <c r="B507" i="1"/>
  <c r="A509" i="1" l="1"/>
  <c r="B508" i="1"/>
  <c r="A510" i="1" l="1"/>
  <c r="B509" i="1"/>
  <c r="A511" i="1" l="1"/>
  <c r="B510" i="1"/>
  <c r="A512" i="1" l="1"/>
  <c r="B511" i="1"/>
  <c r="A513" i="1" l="1"/>
  <c r="B512" i="1"/>
  <c r="A514" i="1" l="1"/>
  <c r="B513" i="1"/>
  <c r="A515" i="1" l="1"/>
  <c r="B514" i="1"/>
  <c r="A516" i="1" l="1"/>
  <c r="B515" i="1"/>
  <c r="A517" i="1" l="1"/>
  <c r="B516" i="1"/>
  <c r="A518" i="1" l="1"/>
  <c r="B517" i="1"/>
  <c r="A519" i="1" l="1"/>
  <c r="B518" i="1"/>
  <c r="A520" i="1" l="1"/>
  <c r="B519" i="1"/>
  <c r="A521" i="1" l="1"/>
  <c r="B520" i="1"/>
  <c r="A522" i="1" l="1"/>
  <c r="B521" i="1"/>
  <c r="A523" i="1" l="1"/>
  <c r="B522" i="1"/>
  <c r="A524" i="1" l="1"/>
  <c r="B523" i="1"/>
  <c r="A525" i="1" l="1"/>
  <c r="B524" i="1"/>
  <c r="A526" i="1" l="1"/>
  <c r="B525" i="1"/>
  <c r="A527" i="1" l="1"/>
  <c r="B526" i="1"/>
  <c r="A528" i="1" l="1"/>
  <c r="B527" i="1"/>
  <c r="A529" i="1" l="1"/>
  <c r="B528" i="1"/>
  <c r="A530" i="1" l="1"/>
  <c r="B529" i="1"/>
  <c r="A531" i="1" l="1"/>
  <c r="B530" i="1"/>
  <c r="A532" i="1" l="1"/>
  <c r="B531" i="1"/>
  <c r="A533" i="1" l="1"/>
  <c r="B532" i="1"/>
  <c r="A534" i="1" l="1"/>
  <c r="B533" i="1"/>
  <c r="A535" i="1" l="1"/>
  <c r="B534" i="1"/>
  <c r="A536" i="1" l="1"/>
  <c r="B535" i="1"/>
  <c r="A537" i="1" l="1"/>
  <c r="B536" i="1"/>
  <c r="A538" i="1" l="1"/>
  <c r="B537" i="1"/>
  <c r="A539" i="1" l="1"/>
  <c r="B538" i="1"/>
  <c r="A540" i="1" l="1"/>
  <c r="B539" i="1"/>
  <c r="A541" i="1" l="1"/>
  <c r="B540" i="1"/>
  <c r="A542" i="1" l="1"/>
  <c r="B541" i="1"/>
  <c r="A543" i="1" l="1"/>
  <c r="B542" i="1"/>
  <c r="A544" i="1" l="1"/>
  <c r="B543" i="1"/>
  <c r="A545" i="1" l="1"/>
  <c r="B544" i="1"/>
  <c r="A546" i="1" l="1"/>
  <c r="B545" i="1"/>
  <c r="A547" i="1" l="1"/>
  <c r="B546" i="1"/>
  <c r="A548" i="1" l="1"/>
  <c r="B547" i="1"/>
  <c r="A549" i="1" l="1"/>
  <c r="B548" i="1"/>
  <c r="A550" i="1" l="1"/>
  <c r="B549" i="1"/>
  <c r="A551" i="1" l="1"/>
  <c r="B550" i="1"/>
  <c r="A552" i="1" l="1"/>
  <c r="B551" i="1"/>
  <c r="A553" i="1" l="1"/>
  <c r="B552" i="1"/>
  <c r="A554" i="1" l="1"/>
  <c r="B553" i="1"/>
  <c r="A555" i="1" l="1"/>
  <c r="B554" i="1"/>
  <c r="A556" i="1" l="1"/>
  <c r="B555" i="1"/>
  <c r="A557" i="1" l="1"/>
  <c r="B556" i="1"/>
  <c r="A558" i="1" l="1"/>
  <c r="B557" i="1"/>
  <c r="A559" i="1" l="1"/>
  <c r="B558" i="1"/>
  <c r="A560" i="1" l="1"/>
  <c r="B559" i="1"/>
  <c r="A561" i="1" l="1"/>
  <c r="B560" i="1"/>
  <c r="A562" i="1" l="1"/>
  <c r="B561" i="1"/>
  <c r="A563" i="1" l="1"/>
  <c r="B562" i="1"/>
  <c r="A564" i="1" l="1"/>
  <c r="B563" i="1"/>
  <c r="A565" i="1" l="1"/>
  <c r="B564" i="1"/>
  <c r="A566" i="1" l="1"/>
  <c r="B565" i="1"/>
  <c r="A567" i="1" l="1"/>
  <c r="B566" i="1"/>
  <c r="A568" i="1" l="1"/>
  <c r="B567" i="1"/>
  <c r="A569" i="1" l="1"/>
  <c r="B568" i="1"/>
  <c r="A570" i="1" l="1"/>
  <c r="B569" i="1"/>
  <c r="A571" i="1" l="1"/>
  <c r="B570" i="1"/>
  <c r="A572" i="1" l="1"/>
  <c r="B571" i="1"/>
  <c r="A573" i="1" l="1"/>
  <c r="B572" i="1"/>
  <c r="A574" i="1" l="1"/>
  <c r="B573" i="1"/>
  <c r="A575" i="1" l="1"/>
  <c r="B574" i="1"/>
  <c r="A576" i="1" l="1"/>
  <c r="B575" i="1"/>
  <c r="A577" i="1" l="1"/>
  <c r="B576" i="1"/>
  <c r="A578" i="1" l="1"/>
  <c r="B577" i="1"/>
  <c r="A579" i="1" l="1"/>
  <c r="B578" i="1"/>
  <c r="A580" i="1" l="1"/>
  <c r="B579" i="1"/>
  <c r="A581" i="1" l="1"/>
  <c r="B580" i="1"/>
  <c r="A582" i="1" l="1"/>
  <c r="B581" i="1"/>
  <c r="A583" i="1" l="1"/>
  <c r="B582" i="1"/>
  <c r="A584" i="1" l="1"/>
  <c r="B583" i="1"/>
  <c r="A585" i="1" l="1"/>
  <c r="B584" i="1"/>
  <c r="A586" i="1" l="1"/>
  <c r="B585" i="1"/>
  <c r="A587" i="1" l="1"/>
  <c r="B586" i="1"/>
  <c r="A588" i="1" l="1"/>
  <c r="B587" i="1"/>
  <c r="A589" i="1" l="1"/>
  <c r="B588" i="1"/>
  <c r="A590" i="1" l="1"/>
  <c r="B589" i="1"/>
  <c r="A591" i="1" l="1"/>
  <c r="B590" i="1"/>
  <c r="A592" i="1" l="1"/>
  <c r="B591" i="1"/>
  <c r="A593" i="1" l="1"/>
  <c r="B592" i="1"/>
  <c r="A594" i="1" l="1"/>
  <c r="B593" i="1"/>
  <c r="A595" i="1" l="1"/>
  <c r="B594" i="1"/>
  <c r="A596" i="1" l="1"/>
  <c r="B595" i="1"/>
  <c r="A597" i="1" l="1"/>
  <c r="B596" i="1"/>
  <c r="A598" i="1" l="1"/>
  <c r="B597" i="1"/>
  <c r="A599" i="1" l="1"/>
  <c r="B598" i="1"/>
  <c r="A600" i="1" l="1"/>
  <c r="B599" i="1"/>
  <c r="A601" i="1" l="1"/>
  <c r="B600" i="1"/>
  <c r="A602" i="1" l="1"/>
  <c r="B601" i="1"/>
  <c r="A603" i="1" l="1"/>
  <c r="B602" i="1"/>
  <c r="A604" i="1" l="1"/>
  <c r="B603" i="1"/>
  <c r="A605" i="1" l="1"/>
  <c r="B604" i="1"/>
  <c r="A606" i="1" l="1"/>
  <c r="B605" i="1"/>
  <c r="A607" i="1" l="1"/>
  <c r="B606" i="1"/>
  <c r="A608" i="1" l="1"/>
  <c r="B607" i="1"/>
  <c r="A609" i="1" l="1"/>
  <c r="B608" i="1"/>
  <c r="A610" i="1" l="1"/>
  <c r="B609" i="1"/>
  <c r="A611" i="1" l="1"/>
  <c r="B610" i="1"/>
  <c r="A612" i="1" l="1"/>
  <c r="B611" i="1"/>
  <c r="A613" i="1" l="1"/>
  <c r="B612" i="1"/>
  <c r="A614" i="1" l="1"/>
  <c r="B613" i="1"/>
  <c r="A615" i="1" l="1"/>
  <c r="B614" i="1"/>
  <c r="A616" i="1" l="1"/>
  <c r="B615" i="1"/>
  <c r="A617" i="1" l="1"/>
  <c r="B616" i="1"/>
  <c r="A618" i="1" l="1"/>
  <c r="B617" i="1"/>
  <c r="A619" i="1" l="1"/>
  <c r="B618" i="1"/>
  <c r="A620" i="1" l="1"/>
  <c r="B619" i="1"/>
  <c r="A621" i="1" l="1"/>
  <c r="B620" i="1"/>
  <c r="A622" i="1" l="1"/>
  <c r="B621" i="1"/>
  <c r="A623" i="1" l="1"/>
  <c r="B622" i="1"/>
  <c r="A624" i="1" l="1"/>
  <c r="B623" i="1"/>
  <c r="A625" i="1" l="1"/>
  <c r="B624" i="1"/>
  <c r="A626" i="1" l="1"/>
  <c r="B625" i="1"/>
  <c r="A627" i="1" l="1"/>
  <c r="B626" i="1"/>
  <c r="A628" i="1" l="1"/>
  <c r="B627" i="1"/>
  <c r="A629" i="1" l="1"/>
  <c r="B628" i="1"/>
  <c r="A630" i="1" l="1"/>
  <c r="B629" i="1"/>
  <c r="A631" i="1" l="1"/>
  <c r="B630" i="1"/>
  <c r="A632" i="1" l="1"/>
  <c r="B631" i="1"/>
  <c r="A633" i="1" l="1"/>
  <c r="B632" i="1"/>
  <c r="A634" i="1" l="1"/>
  <c r="B633" i="1"/>
  <c r="A635" i="1" l="1"/>
  <c r="B634" i="1"/>
  <c r="A636" i="1" l="1"/>
  <c r="B635" i="1"/>
  <c r="A637" i="1" l="1"/>
  <c r="B636" i="1"/>
  <c r="A638" i="1" l="1"/>
  <c r="B637" i="1"/>
  <c r="A639" i="1" l="1"/>
  <c r="B638" i="1"/>
  <c r="A640" i="1" l="1"/>
  <c r="B639" i="1"/>
  <c r="A641" i="1" l="1"/>
  <c r="B640" i="1"/>
  <c r="A642" i="1" l="1"/>
  <c r="B641" i="1"/>
  <c r="A643" i="1" l="1"/>
  <c r="B642" i="1"/>
  <c r="A644" i="1" l="1"/>
  <c r="B643" i="1"/>
  <c r="A645" i="1" l="1"/>
  <c r="B644" i="1"/>
  <c r="A646" i="1" l="1"/>
  <c r="B645" i="1"/>
  <c r="A647" i="1" l="1"/>
  <c r="B646" i="1"/>
  <c r="A648" i="1" l="1"/>
  <c r="B647" i="1"/>
  <c r="A649" i="1" l="1"/>
  <c r="B648" i="1"/>
  <c r="A650" i="1" l="1"/>
  <c r="B649" i="1"/>
  <c r="A651" i="1" l="1"/>
  <c r="B650" i="1"/>
  <c r="A652" i="1" l="1"/>
  <c r="B651" i="1"/>
  <c r="A653" i="1" l="1"/>
  <c r="B652" i="1"/>
  <c r="A654" i="1" l="1"/>
  <c r="B653" i="1"/>
  <c r="A655" i="1" l="1"/>
  <c r="B654" i="1"/>
  <c r="A656" i="1" l="1"/>
  <c r="B655" i="1"/>
  <c r="A657" i="1" l="1"/>
  <c r="B656" i="1"/>
  <c r="A658" i="1" l="1"/>
  <c r="B657" i="1"/>
  <c r="A659" i="1" l="1"/>
  <c r="B658" i="1"/>
  <c r="A660" i="1" l="1"/>
  <c r="B659" i="1"/>
  <c r="A661" i="1" l="1"/>
  <c r="B660" i="1"/>
  <c r="A662" i="1" l="1"/>
  <c r="B661" i="1"/>
  <c r="A663" i="1" l="1"/>
  <c r="B662" i="1"/>
  <c r="A664" i="1" l="1"/>
  <c r="B663" i="1"/>
  <c r="A665" i="1" l="1"/>
  <c r="B664" i="1"/>
  <c r="A666" i="1" l="1"/>
  <c r="B665" i="1"/>
  <c r="A667" i="1" l="1"/>
  <c r="B666" i="1"/>
  <c r="A668" i="1" l="1"/>
  <c r="B667" i="1"/>
  <c r="A669" i="1" l="1"/>
  <c r="B668" i="1"/>
  <c r="A670" i="1" l="1"/>
  <c r="B669" i="1"/>
  <c r="A671" i="1" l="1"/>
  <c r="B670" i="1"/>
  <c r="A672" i="1" l="1"/>
  <c r="B671" i="1"/>
  <c r="A673" i="1" l="1"/>
  <c r="B672" i="1"/>
  <c r="A674" i="1" l="1"/>
  <c r="B673" i="1"/>
  <c r="A675" i="1" l="1"/>
  <c r="B674" i="1"/>
  <c r="A676" i="1" l="1"/>
  <c r="B675" i="1"/>
  <c r="A677" i="1" l="1"/>
  <c r="B676" i="1"/>
  <c r="A678" i="1" l="1"/>
  <c r="B677" i="1"/>
  <c r="A679" i="1" l="1"/>
  <c r="B678" i="1"/>
  <c r="A680" i="1" l="1"/>
  <c r="B679" i="1"/>
  <c r="A681" i="1" l="1"/>
  <c r="B680" i="1"/>
  <c r="A682" i="1" l="1"/>
  <c r="B681" i="1"/>
  <c r="A683" i="1" l="1"/>
  <c r="B682" i="1"/>
  <c r="A684" i="1" l="1"/>
  <c r="B683" i="1"/>
  <c r="A685" i="1" l="1"/>
  <c r="B684" i="1"/>
  <c r="A686" i="1" l="1"/>
  <c r="B685" i="1"/>
  <c r="A687" i="1" l="1"/>
  <c r="B686" i="1"/>
  <c r="A688" i="1" l="1"/>
  <c r="B687" i="1"/>
  <c r="A689" i="1" l="1"/>
  <c r="B688" i="1"/>
  <c r="A690" i="1" l="1"/>
  <c r="B689" i="1"/>
  <c r="A691" i="1" l="1"/>
  <c r="B690" i="1"/>
  <c r="A692" i="1" l="1"/>
  <c r="B691" i="1"/>
  <c r="A693" i="1" l="1"/>
  <c r="B692" i="1"/>
  <c r="A694" i="1" l="1"/>
  <c r="B693" i="1"/>
  <c r="A695" i="1" l="1"/>
  <c r="B694" i="1"/>
  <c r="A696" i="1" l="1"/>
  <c r="B695" i="1"/>
  <c r="A697" i="1" l="1"/>
  <c r="B696" i="1"/>
  <c r="A698" i="1" l="1"/>
  <c r="B697" i="1"/>
  <c r="A699" i="1" l="1"/>
  <c r="B698" i="1"/>
  <c r="A700" i="1" l="1"/>
  <c r="B699" i="1"/>
  <c r="A701" i="1" l="1"/>
  <c r="B700" i="1"/>
  <c r="A702" i="1" l="1"/>
  <c r="B701" i="1"/>
  <c r="A703" i="1" l="1"/>
  <c r="B702" i="1"/>
  <c r="A704" i="1" l="1"/>
  <c r="B703" i="1"/>
  <c r="A705" i="1" l="1"/>
  <c r="B704" i="1"/>
  <c r="A706" i="1" l="1"/>
  <c r="B705" i="1"/>
  <c r="A707" i="1" l="1"/>
  <c r="B706" i="1"/>
  <c r="A708" i="1" l="1"/>
  <c r="B707" i="1"/>
  <c r="A709" i="1" l="1"/>
  <c r="B708" i="1"/>
  <c r="A710" i="1" l="1"/>
  <c r="B709" i="1"/>
  <c r="A711" i="1" l="1"/>
  <c r="B710" i="1"/>
  <c r="A712" i="1" l="1"/>
  <c r="B711" i="1"/>
  <c r="A713" i="1" l="1"/>
  <c r="B712" i="1"/>
  <c r="A714" i="1" l="1"/>
  <c r="B713" i="1"/>
  <c r="A715" i="1" l="1"/>
  <c r="B714" i="1"/>
  <c r="A716" i="1" l="1"/>
  <c r="B715" i="1"/>
  <c r="A717" i="1" l="1"/>
  <c r="B716" i="1"/>
  <c r="A718" i="1" l="1"/>
  <c r="B717" i="1"/>
  <c r="A719" i="1" l="1"/>
  <c r="B718" i="1"/>
  <c r="A720" i="1" l="1"/>
  <c r="B719" i="1"/>
  <c r="A721" i="1" l="1"/>
  <c r="B720" i="1"/>
  <c r="A722" i="1" l="1"/>
  <c r="B721" i="1"/>
  <c r="A723" i="1" l="1"/>
  <c r="B722" i="1"/>
  <c r="A724" i="1" l="1"/>
  <c r="B723" i="1"/>
  <c r="A725" i="1" l="1"/>
  <c r="B724" i="1"/>
  <c r="A726" i="1" l="1"/>
  <c r="B725" i="1"/>
  <c r="A727" i="1" l="1"/>
  <c r="B726" i="1"/>
  <c r="A728" i="1" l="1"/>
  <c r="B727" i="1"/>
  <c r="A729" i="1" l="1"/>
  <c r="B728" i="1"/>
  <c r="A730" i="1" l="1"/>
  <c r="B729" i="1"/>
  <c r="A731" i="1" l="1"/>
  <c r="B730" i="1"/>
  <c r="A732" i="1" l="1"/>
  <c r="B731" i="1"/>
  <c r="A733" i="1" l="1"/>
  <c r="B732" i="1"/>
  <c r="A734" i="1" l="1"/>
  <c r="B733" i="1"/>
  <c r="A735" i="1" l="1"/>
  <c r="B734" i="1"/>
  <c r="A736" i="1" l="1"/>
  <c r="B735" i="1"/>
  <c r="A737" i="1" l="1"/>
  <c r="B736" i="1"/>
  <c r="A738" i="1" l="1"/>
  <c r="B737" i="1"/>
  <c r="A739" i="1" l="1"/>
  <c r="B738" i="1"/>
  <c r="A740" i="1" l="1"/>
  <c r="B739" i="1"/>
  <c r="A741" i="1" l="1"/>
  <c r="B740" i="1"/>
  <c r="A742" i="1" l="1"/>
  <c r="B741" i="1"/>
  <c r="A743" i="1" l="1"/>
  <c r="B742" i="1"/>
  <c r="A744" i="1" l="1"/>
  <c r="B743" i="1"/>
  <c r="A745" i="1" l="1"/>
  <c r="B744" i="1"/>
  <c r="A746" i="1" l="1"/>
  <c r="B745" i="1"/>
  <c r="A747" i="1" l="1"/>
  <c r="B746" i="1"/>
  <c r="A748" i="1" l="1"/>
  <c r="B747" i="1"/>
  <c r="A749" i="1" l="1"/>
  <c r="B748" i="1"/>
  <c r="A750" i="1" l="1"/>
  <c r="B749" i="1"/>
  <c r="A751" i="1" l="1"/>
  <c r="B750" i="1"/>
  <c r="A752" i="1" l="1"/>
  <c r="B751" i="1"/>
  <c r="A753" i="1" l="1"/>
  <c r="B752" i="1"/>
  <c r="A754" i="1" l="1"/>
  <c r="B753" i="1"/>
  <c r="A755" i="1" l="1"/>
  <c r="B754" i="1"/>
  <c r="A756" i="1" l="1"/>
  <c r="B755" i="1"/>
  <c r="A757" i="1" l="1"/>
  <c r="B756" i="1"/>
  <c r="A758" i="1" l="1"/>
  <c r="B757" i="1"/>
  <c r="A759" i="1" l="1"/>
  <c r="B758" i="1"/>
  <c r="A760" i="1" l="1"/>
  <c r="B759" i="1"/>
  <c r="A761" i="1" l="1"/>
  <c r="B760" i="1"/>
  <c r="A762" i="1" l="1"/>
  <c r="B761" i="1"/>
  <c r="A763" i="1" l="1"/>
  <c r="B762" i="1"/>
  <c r="A764" i="1" l="1"/>
  <c r="B763" i="1"/>
  <c r="A765" i="1" l="1"/>
  <c r="B764" i="1"/>
  <c r="A766" i="1" l="1"/>
  <c r="B765" i="1"/>
  <c r="A767" i="1" l="1"/>
  <c r="B766" i="1"/>
  <c r="A768" i="1" l="1"/>
  <c r="B767" i="1"/>
  <c r="A769" i="1" l="1"/>
  <c r="B768" i="1"/>
  <c r="A770" i="1" l="1"/>
  <c r="B769" i="1"/>
  <c r="A771" i="1" l="1"/>
  <c r="B770" i="1"/>
  <c r="A772" i="1" l="1"/>
  <c r="B771" i="1"/>
  <c r="A773" i="1" l="1"/>
  <c r="B772" i="1"/>
  <c r="A774" i="1" l="1"/>
  <c r="B773" i="1"/>
  <c r="A775" i="1" l="1"/>
  <c r="B774" i="1"/>
  <c r="A776" i="1" l="1"/>
  <c r="B775" i="1"/>
  <c r="A777" i="1" l="1"/>
  <c r="B776" i="1"/>
  <c r="A778" i="1" l="1"/>
  <c r="B777" i="1"/>
  <c r="A779" i="1" l="1"/>
  <c r="B778" i="1"/>
  <c r="A780" i="1" l="1"/>
  <c r="B779" i="1"/>
  <c r="A781" i="1" l="1"/>
  <c r="B780" i="1"/>
  <c r="A782" i="1" l="1"/>
  <c r="B781" i="1"/>
  <c r="A783" i="1" l="1"/>
  <c r="B782" i="1"/>
  <c r="A784" i="1" l="1"/>
  <c r="B783" i="1"/>
  <c r="A785" i="1" l="1"/>
  <c r="B784" i="1"/>
  <c r="A786" i="1" l="1"/>
  <c r="B785" i="1"/>
  <c r="A787" i="1" l="1"/>
  <c r="B786" i="1"/>
  <c r="A788" i="1" l="1"/>
  <c r="B787" i="1"/>
  <c r="A789" i="1" l="1"/>
  <c r="B788" i="1"/>
  <c r="A790" i="1" l="1"/>
  <c r="B789" i="1"/>
  <c r="A791" i="1" l="1"/>
  <c r="B790" i="1"/>
  <c r="A792" i="1" l="1"/>
  <c r="B791" i="1"/>
  <c r="A793" i="1" l="1"/>
  <c r="B792" i="1"/>
  <c r="A794" i="1" l="1"/>
  <c r="B793" i="1"/>
  <c r="A795" i="1" l="1"/>
  <c r="B794" i="1"/>
  <c r="A796" i="1" l="1"/>
  <c r="B795" i="1"/>
  <c r="A797" i="1" l="1"/>
  <c r="B796" i="1"/>
  <c r="A798" i="1" l="1"/>
  <c r="B797" i="1"/>
  <c r="A799" i="1" l="1"/>
  <c r="B798" i="1"/>
  <c r="A800" i="1" l="1"/>
  <c r="B799" i="1"/>
  <c r="A801" i="1" l="1"/>
  <c r="B800" i="1"/>
  <c r="A802" i="1" l="1"/>
  <c r="B801" i="1"/>
  <c r="A803" i="1" l="1"/>
  <c r="B802" i="1"/>
  <c r="A804" i="1" l="1"/>
  <c r="B803" i="1"/>
  <c r="A805" i="1" l="1"/>
  <c r="B804" i="1"/>
  <c r="A806" i="1" l="1"/>
  <c r="B805" i="1"/>
  <c r="A807" i="1" l="1"/>
  <c r="B806" i="1"/>
  <c r="A808" i="1" l="1"/>
  <c r="B807" i="1"/>
  <c r="A809" i="1" l="1"/>
  <c r="B808" i="1"/>
  <c r="A810" i="1" l="1"/>
  <c r="B809" i="1"/>
  <c r="A811" i="1" l="1"/>
  <c r="B810" i="1"/>
  <c r="A812" i="1" l="1"/>
  <c r="B811" i="1"/>
  <c r="A813" i="1" l="1"/>
  <c r="B812" i="1"/>
  <c r="A814" i="1" l="1"/>
  <c r="B813" i="1"/>
  <c r="A815" i="1" l="1"/>
  <c r="B814" i="1"/>
  <c r="A816" i="1" l="1"/>
  <c r="B815" i="1"/>
  <c r="A817" i="1" l="1"/>
  <c r="B816" i="1"/>
  <c r="A818" i="1" l="1"/>
  <c r="B817" i="1"/>
  <c r="A819" i="1" l="1"/>
  <c r="B818" i="1"/>
  <c r="A820" i="1" l="1"/>
  <c r="B819" i="1"/>
  <c r="A821" i="1" l="1"/>
  <c r="B820" i="1"/>
  <c r="A822" i="1" l="1"/>
  <c r="B821" i="1"/>
  <c r="A823" i="1" l="1"/>
  <c r="B822" i="1"/>
  <c r="A824" i="1" l="1"/>
  <c r="B823" i="1"/>
  <c r="A825" i="1" l="1"/>
  <c r="B824" i="1"/>
  <c r="A826" i="1" l="1"/>
  <c r="B825" i="1"/>
  <c r="A827" i="1" l="1"/>
  <c r="B826" i="1"/>
  <c r="A828" i="1" l="1"/>
  <c r="B827" i="1"/>
  <c r="A829" i="1" l="1"/>
  <c r="B828" i="1"/>
  <c r="A830" i="1" l="1"/>
  <c r="B829" i="1"/>
  <c r="A831" i="1" l="1"/>
  <c r="B830" i="1"/>
  <c r="A832" i="1" l="1"/>
  <c r="B831" i="1"/>
  <c r="A833" i="1" l="1"/>
  <c r="B832" i="1"/>
  <c r="A834" i="1" l="1"/>
  <c r="B833" i="1"/>
  <c r="A835" i="1" l="1"/>
  <c r="B834" i="1"/>
  <c r="A836" i="1" l="1"/>
  <c r="B835" i="1"/>
  <c r="A837" i="1" l="1"/>
  <c r="B836" i="1"/>
  <c r="A838" i="1" l="1"/>
  <c r="B837" i="1"/>
  <c r="A839" i="1" l="1"/>
  <c r="B838" i="1"/>
  <c r="A840" i="1" l="1"/>
  <c r="B839" i="1"/>
  <c r="A841" i="1" l="1"/>
  <c r="B840" i="1"/>
  <c r="A842" i="1" l="1"/>
  <c r="B841" i="1"/>
  <c r="A843" i="1" l="1"/>
  <c r="B842" i="1"/>
  <c r="A844" i="1" l="1"/>
  <c r="B843" i="1"/>
  <c r="A845" i="1" l="1"/>
  <c r="B844" i="1"/>
  <c r="A846" i="1" l="1"/>
  <c r="B845" i="1"/>
  <c r="A847" i="1" l="1"/>
  <c r="B846" i="1"/>
  <c r="A848" i="1" l="1"/>
  <c r="B847" i="1"/>
  <c r="A849" i="1" l="1"/>
  <c r="B848" i="1"/>
  <c r="A850" i="1" l="1"/>
  <c r="B849" i="1"/>
  <c r="A851" i="1" l="1"/>
  <c r="B850" i="1"/>
  <c r="A852" i="1" l="1"/>
  <c r="B851" i="1"/>
  <c r="A853" i="1" l="1"/>
  <c r="B852" i="1"/>
  <c r="A854" i="1" l="1"/>
  <c r="B853" i="1"/>
  <c r="A855" i="1" l="1"/>
  <c r="B854" i="1"/>
  <c r="A856" i="1" l="1"/>
  <c r="B855" i="1"/>
  <c r="A857" i="1" l="1"/>
  <c r="B856" i="1"/>
  <c r="A858" i="1" l="1"/>
  <c r="B857" i="1"/>
  <c r="A859" i="1" l="1"/>
  <c r="B858" i="1"/>
  <c r="A860" i="1" l="1"/>
  <c r="B859" i="1"/>
  <c r="A861" i="1" l="1"/>
  <c r="B860" i="1"/>
  <c r="A862" i="1" l="1"/>
  <c r="B861" i="1"/>
  <c r="A863" i="1" l="1"/>
  <c r="B862" i="1"/>
  <c r="A864" i="1" l="1"/>
  <c r="B863" i="1"/>
  <c r="A865" i="1" l="1"/>
  <c r="B864" i="1"/>
  <c r="A866" i="1" l="1"/>
  <c r="B865" i="1"/>
  <c r="A867" i="1" l="1"/>
  <c r="B866" i="1"/>
  <c r="A868" i="1" l="1"/>
  <c r="B867" i="1"/>
  <c r="A869" i="1" l="1"/>
  <c r="B868" i="1"/>
  <c r="A870" i="1" l="1"/>
  <c r="B869" i="1"/>
  <c r="A871" i="1" l="1"/>
  <c r="B870" i="1"/>
  <c r="A872" i="1" l="1"/>
  <c r="B871" i="1"/>
  <c r="A873" i="1" l="1"/>
  <c r="B872" i="1"/>
  <c r="A874" i="1" l="1"/>
  <c r="B873" i="1"/>
  <c r="A875" i="1" l="1"/>
  <c r="B874" i="1"/>
  <c r="A876" i="1" l="1"/>
  <c r="B875" i="1"/>
  <c r="A877" i="1" l="1"/>
  <c r="B876" i="1"/>
  <c r="A878" i="1" l="1"/>
  <c r="B877" i="1"/>
  <c r="A879" i="1" l="1"/>
  <c r="B878" i="1"/>
  <c r="A880" i="1" l="1"/>
  <c r="B879" i="1"/>
  <c r="A881" i="1" l="1"/>
  <c r="B880" i="1"/>
  <c r="A882" i="1" l="1"/>
  <c r="B881" i="1"/>
  <c r="A883" i="1" l="1"/>
  <c r="B882" i="1"/>
  <c r="A884" i="1" l="1"/>
  <c r="B883" i="1"/>
  <c r="A885" i="1" l="1"/>
  <c r="B884" i="1"/>
  <c r="A886" i="1" l="1"/>
  <c r="B885" i="1"/>
  <c r="A887" i="1" l="1"/>
  <c r="B886" i="1"/>
  <c r="A888" i="1" l="1"/>
  <c r="B887" i="1"/>
  <c r="A889" i="1" l="1"/>
  <c r="B888" i="1"/>
  <c r="A890" i="1" l="1"/>
  <c r="B889" i="1"/>
  <c r="A891" i="1" l="1"/>
  <c r="B890" i="1"/>
  <c r="A892" i="1" l="1"/>
  <c r="B891" i="1"/>
  <c r="A893" i="1" l="1"/>
  <c r="B892" i="1"/>
  <c r="A894" i="1" l="1"/>
  <c r="B893" i="1"/>
  <c r="A895" i="1" l="1"/>
  <c r="B894" i="1"/>
  <c r="A896" i="1" l="1"/>
  <c r="B895" i="1"/>
  <c r="A897" i="1" l="1"/>
  <c r="B896" i="1"/>
  <c r="A898" i="1" l="1"/>
  <c r="B897" i="1"/>
  <c r="A899" i="1" l="1"/>
  <c r="B898" i="1"/>
  <c r="A900" i="1" l="1"/>
  <c r="B899" i="1"/>
  <c r="A901" i="1" l="1"/>
  <c r="B900" i="1"/>
  <c r="A902" i="1" l="1"/>
  <c r="B901" i="1"/>
  <c r="A903" i="1" l="1"/>
  <c r="B902" i="1"/>
  <c r="A904" i="1" l="1"/>
  <c r="B903" i="1"/>
  <c r="A905" i="1" l="1"/>
  <c r="B904" i="1"/>
  <c r="A906" i="1" l="1"/>
  <c r="B905" i="1"/>
  <c r="A907" i="1" l="1"/>
  <c r="B906" i="1"/>
  <c r="A908" i="1" l="1"/>
  <c r="B907" i="1"/>
  <c r="A909" i="1" l="1"/>
  <c r="B908" i="1"/>
  <c r="A910" i="1" l="1"/>
  <c r="B909" i="1"/>
  <c r="A911" i="1" l="1"/>
  <c r="B910" i="1"/>
  <c r="A912" i="1" l="1"/>
  <c r="B911" i="1"/>
  <c r="A913" i="1" l="1"/>
  <c r="B912" i="1"/>
  <c r="A914" i="1" l="1"/>
  <c r="B913" i="1"/>
  <c r="A915" i="1" l="1"/>
  <c r="B914" i="1"/>
  <c r="A916" i="1" l="1"/>
  <c r="B915" i="1"/>
  <c r="A917" i="1" l="1"/>
  <c r="B916" i="1"/>
  <c r="A918" i="1" l="1"/>
  <c r="B917" i="1"/>
  <c r="A919" i="1" l="1"/>
  <c r="B918" i="1"/>
  <c r="A920" i="1" l="1"/>
  <c r="B919" i="1"/>
  <c r="A921" i="1" l="1"/>
  <c r="B920" i="1"/>
  <c r="A922" i="1" l="1"/>
  <c r="B921" i="1"/>
  <c r="A923" i="1" l="1"/>
  <c r="B922" i="1"/>
  <c r="A924" i="1" l="1"/>
  <c r="B923" i="1"/>
  <c r="A925" i="1" l="1"/>
  <c r="B924" i="1"/>
  <c r="A926" i="1" l="1"/>
  <c r="B925" i="1"/>
  <c r="A927" i="1" l="1"/>
  <c r="B926" i="1"/>
  <c r="A928" i="1" l="1"/>
  <c r="B927" i="1"/>
  <c r="A929" i="1" l="1"/>
  <c r="B928" i="1"/>
  <c r="A930" i="1" l="1"/>
  <c r="B929" i="1"/>
  <c r="A931" i="1" l="1"/>
  <c r="B930" i="1"/>
  <c r="A932" i="1" l="1"/>
  <c r="B931" i="1"/>
  <c r="A933" i="1" l="1"/>
  <c r="B932" i="1"/>
  <c r="A934" i="1" l="1"/>
  <c r="B933" i="1"/>
  <c r="A935" i="1" l="1"/>
  <c r="B934" i="1"/>
  <c r="A936" i="1" l="1"/>
  <c r="B935" i="1"/>
  <c r="A937" i="1" l="1"/>
  <c r="B936" i="1"/>
  <c r="A938" i="1" l="1"/>
  <c r="B937" i="1"/>
  <c r="A939" i="1" l="1"/>
  <c r="B938" i="1"/>
  <c r="A940" i="1" l="1"/>
  <c r="B939" i="1"/>
  <c r="A941" i="1" l="1"/>
  <c r="B940" i="1"/>
  <c r="A942" i="1" l="1"/>
  <c r="B941" i="1"/>
  <c r="A943" i="1" l="1"/>
  <c r="B942" i="1"/>
  <c r="A944" i="1" l="1"/>
  <c r="B943" i="1"/>
  <c r="A945" i="1" l="1"/>
  <c r="B944" i="1"/>
  <c r="A946" i="1" l="1"/>
  <c r="B945" i="1"/>
  <c r="A947" i="1" l="1"/>
  <c r="B946" i="1"/>
  <c r="A948" i="1" l="1"/>
  <c r="B947" i="1"/>
  <c r="A949" i="1" l="1"/>
  <c r="B948" i="1"/>
  <c r="A950" i="1" l="1"/>
  <c r="B949" i="1"/>
  <c r="A951" i="1" l="1"/>
  <c r="B950" i="1"/>
  <c r="A952" i="1" l="1"/>
  <c r="B951" i="1"/>
  <c r="A953" i="1" l="1"/>
  <c r="B952" i="1"/>
  <c r="A954" i="1" l="1"/>
  <c r="B953" i="1"/>
  <c r="A955" i="1" l="1"/>
  <c r="B954" i="1"/>
  <c r="A956" i="1" l="1"/>
  <c r="B955" i="1"/>
  <c r="A957" i="1" l="1"/>
  <c r="B956" i="1"/>
  <c r="A958" i="1" l="1"/>
  <c r="B957" i="1"/>
  <c r="A959" i="1" l="1"/>
  <c r="B958" i="1"/>
  <c r="A960" i="1" l="1"/>
  <c r="B959" i="1"/>
  <c r="A961" i="1" l="1"/>
  <c r="B960" i="1"/>
  <c r="A962" i="1" l="1"/>
  <c r="B961" i="1"/>
  <c r="A963" i="1" l="1"/>
  <c r="B962" i="1"/>
  <c r="A964" i="1" l="1"/>
  <c r="B963" i="1"/>
  <c r="A965" i="1" l="1"/>
  <c r="B964" i="1"/>
  <c r="A966" i="1" l="1"/>
  <c r="B965" i="1"/>
  <c r="A967" i="1" l="1"/>
  <c r="B966" i="1"/>
  <c r="A968" i="1" l="1"/>
  <c r="B967" i="1"/>
  <c r="A969" i="1" l="1"/>
  <c r="B968" i="1"/>
  <c r="A970" i="1" l="1"/>
  <c r="B969" i="1"/>
  <c r="A971" i="1" l="1"/>
  <c r="B970" i="1"/>
  <c r="A972" i="1" l="1"/>
  <c r="B971" i="1"/>
  <c r="A973" i="1" l="1"/>
  <c r="B972" i="1"/>
  <c r="A974" i="1" l="1"/>
  <c r="B973" i="1"/>
  <c r="A975" i="1" l="1"/>
  <c r="B974" i="1"/>
  <c r="A976" i="1" l="1"/>
  <c r="B975" i="1"/>
  <c r="A977" i="1" l="1"/>
  <c r="B976" i="1"/>
  <c r="A978" i="1" l="1"/>
  <c r="B977" i="1"/>
  <c r="A979" i="1" l="1"/>
  <c r="B978" i="1"/>
  <c r="A980" i="1" l="1"/>
  <c r="B979" i="1"/>
  <c r="A981" i="1" l="1"/>
  <c r="B980" i="1"/>
  <c r="A982" i="1" l="1"/>
  <c r="B981" i="1"/>
  <c r="A983" i="1" l="1"/>
  <c r="B982" i="1"/>
  <c r="A984" i="1" l="1"/>
  <c r="B983" i="1"/>
  <c r="A985" i="1" l="1"/>
  <c r="B984" i="1"/>
  <c r="A986" i="1" l="1"/>
  <c r="B985" i="1"/>
  <c r="A987" i="1" l="1"/>
  <c r="B986" i="1"/>
  <c r="A988" i="1" l="1"/>
  <c r="B987" i="1"/>
  <c r="A989" i="1" l="1"/>
  <c r="B988" i="1"/>
  <c r="A990" i="1" l="1"/>
  <c r="B989" i="1"/>
  <c r="A991" i="1" l="1"/>
  <c r="B990" i="1"/>
  <c r="A992" i="1" l="1"/>
  <c r="B991" i="1"/>
  <c r="A993" i="1" l="1"/>
  <c r="B992" i="1"/>
  <c r="A994" i="1" l="1"/>
  <c r="B993" i="1"/>
  <c r="A995" i="1" l="1"/>
  <c r="B994" i="1"/>
  <c r="A996" i="1" l="1"/>
  <c r="B995" i="1"/>
  <c r="A997" i="1" l="1"/>
  <c r="B996" i="1"/>
  <c r="A998" i="1" l="1"/>
  <c r="B997" i="1"/>
  <c r="A999" i="1" l="1"/>
  <c r="B998" i="1"/>
  <c r="A1000" i="1" l="1"/>
  <c r="B999" i="1"/>
  <c r="A1001" i="1" l="1"/>
  <c r="B1000" i="1"/>
  <c r="A1002" i="1" l="1"/>
  <c r="B1001" i="1"/>
  <c r="A1003" i="1" l="1"/>
  <c r="B1002" i="1"/>
  <c r="A1004" i="1" l="1"/>
  <c r="B1003" i="1"/>
  <c r="A1005" i="1" l="1"/>
  <c r="B1004" i="1"/>
  <c r="A1006" i="1" l="1"/>
  <c r="B1005" i="1"/>
  <c r="A1007" i="1" l="1"/>
  <c r="B1006" i="1"/>
  <c r="A1008" i="1" l="1"/>
  <c r="B1007" i="1"/>
  <c r="A1009" i="1" l="1"/>
  <c r="B1008" i="1"/>
  <c r="A1010" i="1" l="1"/>
  <c r="B1009" i="1"/>
  <c r="A1011" i="1" l="1"/>
  <c r="B1010" i="1"/>
  <c r="A1012" i="1" l="1"/>
  <c r="B1011" i="1"/>
  <c r="A1013" i="1" l="1"/>
  <c r="B1012" i="1"/>
  <c r="A1014" i="1" l="1"/>
  <c r="B1013" i="1"/>
  <c r="A1015" i="1" l="1"/>
  <c r="B1014" i="1"/>
  <c r="A1016" i="1" l="1"/>
  <c r="B1015" i="1"/>
  <c r="A1017" i="1" l="1"/>
  <c r="B1016" i="1"/>
  <c r="A1018" i="1" l="1"/>
  <c r="B1017" i="1"/>
  <c r="A1019" i="1" l="1"/>
  <c r="B1018" i="1"/>
  <c r="A1020" i="1" l="1"/>
  <c r="B1019" i="1"/>
  <c r="A1021" i="1" l="1"/>
  <c r="B1020" i="1"/>
  <c r="A1022" i="1" l="1"/>
  <c r="B1021" i="1"/>
  <c r="A1023" i="1" l="1"/>
  <c r="B1022" i="1"/>
  <c r="A1024" i="1" l="1"/>
  <c r="B1023" i="1"/>
  <c r="A1025" i="1" l="1"/>
  <c r="B1024" i="1"/>
  <c r="A1026" i="1" l="1"/>
  <c r="B1025" i="1"/>
  <c r="A1027" i="1" l="1"/>
  <c r="B1026" i="1"/>
  <c r="A1028" i="1" l="1"/>
  <c r="B1027" i="1"/>
  <c r="A1029" i="1" l="1"/>
  <c r="B1028" i="1"/>
  <c r="A1030" i="1" l="1"/>
  <c r="B1029" i="1"/>
  <c r="A1031" i="1" l="1"/>
  <c r="B1030" i="1"/>
  <c r="A1032" i="1" l="1"/>
  <c r="B1031" i="1"/>
  <c r="A1033" i="1" l="1"/>
  <c r="B1032" i="1"/>
  <c r="A1034" i="1" l="1"/>
  <c r="B1033" i="1"/>
  <c r="A1035" i="1" l="1"/>
  <c r="B1034" i="1"/>
  <c r="A1036" i="1" l="1"/>
  <c r="B1035" i="1"/>
  <c r="A1037" i="1" l="1"/>
  <c r="B1036" i="1"/>
  <c r="A1038" i="1" l="1"/>
  <c r="B1037" i="1"/>
  <c r="A1039" i="1" l="1"/>
  <c r="B1038" i="1"/>
  <c r="A1040" i="1" l="1"/>
  <c r="B1039" i="1"/>
  <c r="A1041" i="1" l="1"/>
  <c r="B1040" i="1"/>
  <c r="A1042" i="1" l="1"/>
  <c r="B1041" i="1"/>
  <c r="A1043" i="1" l="1"/>
  <c r="B1042" i="1"/>
  <c r="A1044" i="1" l="1"/>
  <c r="B1043" i="1"/>
  <c r="A1045" i="1" l="1"/>
  <c r="B1044" i="1"/>
  <c r="A1046" i="1" l="1"/>
  <c r="B1045" i="1"/>
  <c r="A1047" i="1" l="1"/>
  <c r="B1046" i="1"/>
  <c r="A1048" i="1" l="1"/>
  <c r="B1047" i="1"/>
  <c r="A1049" i="1" l="1"/>
  <c r="B1048" i="1"/>
  <c r="A1050" i="1" l="1"/>
  <c r="B1049" i="1"/>
  <c r="A1051" i="1" l="1"/>
  <c r="B1050" i="1"/>
  <c r="A1052" i="1" l="1"/>
  <c r="B1051" i="1"/>
  <c r="A1053" i="1" l="1"/>
  <c r="B1052" i="1"/>
  <c r="A1054" i="1" l="1"/>
  <c r="B1053" i="1"/>
  <c r="A1055" i="1" l="1"/>
  <c r="B1054" i="1"/>
  <c r="A1056" i="1" l="1"/>
  <c r="B1055" i="1"/>
  <c r="A1057" i="1" l="1"/>
  <c r="B1056" i="1"/>
  <c r="A1058" i="1" l="1"/>
  <c r="B1057" i="1"/>
  <c r="A1059" i="1" l="1"/>
  <c r="B1058" i="1"/>
  <c r="A1060" i="1" l="1"/>
  <c r="B1059" i="1"/>
  <c r="A1061" i="1" l="1"/>
  <c r="B1060" i="1"/>
  <c r="A1062" i="1" l="1"/>
  <c r="B1061" i="1"/>
  <c r="A1063" i="1" l="1"/>
  <c r="B1062" i="1"/>
  <c r="A1064" i="1" l="1"/>
  <c r="B1063" i="1"/>
  <c r="A1065" i="1" l="1"/>
  <c r="B1064" i="1"/>
  <c r="A1066" i="1" l="1"/>
  <c r="B1065" i="1"/>
  <c r="A1067" i="1" l="1"/>
  <c r="B1066" i="1"/>
  <c r="A1068" i="1" l="1"/>
  <c r="B1067" i="1"/>
  <c r="A1069" i="1" l="1"/>
  <c r="B1068" i="1"/>
  <c r="A1070" i="1" l="1"/>
  <c r="B1069" i="1"/>
  <c r="A1071" i="1" l="1"/>
  <c r="B1070" i="1"/>
  <c r="A1072" i="1" l="1"/>
  <c r="B1071" i="1"/>
  <c r="A1073" i="1" l="1"/>
  <c r="B1072" i="1"/>
  <c r="A1074" i="1" l="1"/>
  <c r="B1073" i="1"/>
  <c r="A1075" i="1" l="1"/>
  <c r="B1074" i="1"/>
  <c r="A1076" i="1" l="1"/>
  <c r="B1075" i="1"/>
  <c r="A1077" i="1" l="1"/>
  <c r="B1076" i="1"/>
  <c r="A1078" i="1" l="1"/>
  <c r="B1077" i="1"/>
  <c r="A1079" i="1" l="1"/>
  <c r="B1078" i="1"/>
  <c r="A1080" i="1" l="1"/>
  <c r="B1079" i="1"/>
  <c r="A1081" i="1" l="1"/>
  <c r="B1080" i="1"/>
  <c r="A1082" i="1" l="1"/>
  <c r="B1081" i="1"/>
  <c r="A1083" i="1" l="1"/>
  <c r="B1082" i="1"/>
  <c r="A1084" i="1" l="1"/>
  <c r="B1083" i="1"/>
  <c r="A1085" i="1" l="1"/>
  <c r="B1084" i="1"/>
  <c r="A1086" i="1" l="1"/>
  <c r="B1085" i="1"/>
  <c r="A1087" i="1" l="1"/>
  <c r="B1086" i="1"/>
  <c r="A1088" i="1" l="1"/>
  <c r="B1087" i="1"/>
  <c r="A1089" i="1" l="1"/>
  <c r="B1088" i="1"/>
  <c r="A1090" i="1" l="1"/>
  <c r="B1089" i="1"/>
  <c r="A1091" i="1" l="1"/>
  <c r="B1090" i="1"/>
  <c r="A1092" i="1" l="1"/>
  <c r="B1091" i="1"/>
  <c r="A1093" i="1" l="1"/>
  <c r="B1092" i="1"/>
  <c r="A1094" i="1" l="1"/>
  <c r="B1093" i="1"/>
  <c r="A1095" i="1" l="1"/>
  <c r="B1094" i="1"/>
  <c r="A1096" i="1" l="1"/>
  <c r="B1095" i="1"/>
  <c r="A1097" i="1" l="1"/>
  <c r="B1096" i="1"/>
  <c r="A1098" i="1" l="1"/>
  <c r="B1097" i="1"/>
  <c r="A1099" i="1" l="1"/>
  <c r="B1098" i="1"/>
  <c r="A1100" i="1" l="1"/>
  <c r="B1099" i="1"/>
  <c r="A1101" i="1" l="1"/>
  <c r="B1100" i="1"/>
  <c r="A1102" i="1" l="1"/>
  <c r="B1101" i="1"/>
  <c r="A1103" i="1" l="1"/>
  <c r="B1102" i="1"/>
  <c r="A1104" i="1" l="1"/>
  <c r="B1103" i="1"/>
  <c r="A1105" i="1" l="1"/>
  <c r="B1104" i="1"/>
  <c r="A1106" i="1" l="1"/>
  <c r="B1105" i="1"/>
  <c r="A1107" i="1" l="1"/>
  <c r="B1106" i="1"/>
  <c r="A1108" i="1" l="1"/>
  <c r="B1107" i="1"/>
  <c r="A1109" i="1" l="1"/>
  <c r="B1108" i="1"/>
  <c r="A1110" i="1" l="1"/>
  <c r="B1109" i="1"/>
  <c r="A1111" i="1" l="1"/>
  <c r="B1110" i="1"/>
  <c r="A1112" i="1" l="1"/>
  <c r="B1111" i="1"/>
  <c r="A1113" i="1" l="1"/>
  <c r="B1112" i="1"/>
  <c r="A1114" i="1" l="1"/>
  <c r="B1113" i="1"/>
  <c r="A1115" i="1" l="1"/>
  <c r="B1114" i="1"/>
  <c r="A1116" i="1" l="1"/>
  <c r="B1115" i="1"/>
  <c r="A1117" i="1" l="1"/>
  <c r="B1116" i="1"/>
  <c r="A1118" i="1" l="1"/>
  <c r="B1117" i="1"/>
  <c r="A1119" i="1" l="1"/>
  <c r="B1118" i="1"/>
  <c r="A1120" i="1" l="1"/>
  <c r="B1119" i="1"/>
  <c r="A1121" i="1" l="1"/>
  <c r="B1120" i="1"/>
  <c r="A1122" i="1" l="1"/>
  <c r="B1121" i="1"/>
  <c r="A1123" i="1" l="1"/>
  <c r="B1122" i="1"/>
  <c r="A1124" i="1" l="1"/>
  <c r="B1123" i="1"/>
  <c r="A1125" i="1" l="1"/>
  <c r="B1124" i="1"/>
  <c r="A1126" i="1" l="1"/>
  <c r="B1125" i="1"/>
  <c r="A1127" i="1" l="1"/>
  <c r="B1126" i="1"/>
  <c r="A1128" i="1" l="1"/>
  <c r="B1127" i="1"/>
  <c r="A1129" i="1" l="1"/>
  <c r="B1128" i="1"/>
  <c r="A1130" i="1" l="1"/>
  <c r="B1129" i="1"/>
  <c r="A1131" i="1" l="1"/>
  <c r="B1130" i="1"/>
  <c r="A1132" i="1" l="1"/>
  <c r="B1131" i="1"/>
  <c r="A1133" i="1" l="1"/>
  <c r="B1132" i="1"/>
  <c r="A1134" i="1" l="1"/>
  <c r="B1133" i="1"/>
  <c r="A1135" i="1" l="1"/>
  <c r="B1134" i="1"/>
  <c r="A1136" i="1" l="1"/>
  <c r="B1135" i="1"/>
  <c r="A1137" i="1" l="1"/>
  <c r="B1136" i="1"/>
  <c r="A1138" i="1" l="1"/>
  <c r="B1137" i="1"/>
  <c r="A1139" i="1" l="1"/>
  <c r="B1138" i="1"/>
  <c r="A1140" i="1" l="1"/>
  <c r="B1139" i="1"/>
  <c r="A1141" i="1" l="1"/>
  <c r="B1140" i="1"/>
  <c r="A1142" i="1" l="1"/>
  <c r="B1141" i="1"/>
  <c r="A1143" i="1" l="1"/>
  <c r="B1142" i="1"/>
  <c r="A1144" i="1" l="1"/>
  <c r="B1143" i="1"/>
  <c r="A1145" i="1" l="1"/>
  <c r="B1144" i="1"/>
  <c r="A1146" i="1" l="1"/>
  <c r="B1145" i="1"/>
  <c r="A1147" i="1" l="1"/>
  <c r="B1146" i="1"/>
  <c r="A1148" i="1" l="1"/>
  <c r="B1147" i="1"/>
  <c r="A1149" i="1" l="1"/>
  <c r="B1148" i="1"/>
  <c r="A1150" i="1" l="1"/>
  <c r="B1149" i="1"/>
  <c r="A1151" i="1" l="1"/>
  <c r="B1150" i="1"/>
  <c r="A1152" i="1" l="1"/>
  <c r="B1151" i="1"/>
  <c r="A1153" i="1" l="1"/>
  <c r="B1152" i="1"/>
  <c r="A1154" i="1" l="1"/>
  <c r="B1153" i="1"/>
  <c r="A1155" i="1" l="1"/>
  <c r="B1154" i="1"/>
  <c r="A1156" i="1" l="1"/>
  <c r="B1155" i="1"/>
  <c r="A1157" i="1" l="1"/>
  <c r="B1156" i="1"/>
  <c r="A1158" i="1" l="1"/>
  <c r="B1157" i="1"/>
  <c r="A1159" i="1" l="1"/>
  <c r="B1158" i="1"/>
  <c r="A1160" i="1" l="1"/>
  <c r="B1159" i="1"/>
  <c r="A1161" i="1" l="1"/>
  <c r="B1160" i="1"/>
  <c r="A1162" i="1" l="1"/>
  <c r="B1161" i="1"/>
  <c r="A1163" i="1" l="1"/>
  <c r="B1162" i="1"/>
  <c r="A1164" i="1" l="1"/>
  <c r="B1163" i="1"/>
  <c r="A1165" i="1" l="1"/>
  <c r="B1164" i="1"/>
  <c r="A1166" i="1" l="1"/>
  <c r="B1165" i="1"/>
  <c r="A1167" i="1" l="1"/>
  <c r="B1166" i="1"/>
  <c r="A1168" i="1" l="1"/>
  <c r="B1167" i="1"/>
  <c r="A1169" i="1" l="1"/>
  <c r="B1168" i="1"/>
  <c r="A1170" i="1" l="1"/>
  <c r="B1169" i="1"/>
  <c r="A1171" i="1" l="1"/>
  <c r="B1170" i="1"/>
  <c r="A1172" i="1" l="1"/>
  <c r="B1171" i="1"/>
  <c r="A1173" i="1" l="1"/>
  <c r="B1172" i="1"/>
  <c r="A1174" i="1" l="1"/>
  <c r="B1173" i="1"/>
  <c r="A1175" i="1" l="1"/>
  <c r="B1174" i="1"/>
  <c r="A1176" i="1" l="1"/>
  <c r="B1175" i="1"/>
  <c r="A1177" i="1" l="1"/>
  <c r="B1176" i="1"/>
  <c r="A1178" i="1" l="1"/>
  <c r="B1177" i="1"/>
  <c r="A1179" i="1" l="1"/>
  <c r="B1178" i="1"/>
  <c r="A1180" i="1" l="1"/>
  <c r="B1179" i="1"/>
  <c r="A1181" i="1" l="1"/>
  <c r="B1180" i="1"/>
  <c r="A1182" i="1" l="1"/>
  <c r="B1181" i="1"/>
  <c r="A1183" i="1" l="1"/>
  <c r="B1182" i="1"/>
  <c r="A1184" i="1" l="1"/>
  <c r="B1183" i="1"/>
  <c r="A1185" i="1" l="1"/>
  <c r="B1184" i="1"/>
  <c r="A1186" i="1" l="1"/>
  <c r="B1185" i="1"/>
  <c r="A1187" i="1" l="1"/>
  <c r="B1186" i="1"/>
  <c r="A1188" i="1" l="1"/>
  <c r="B1187" i="1"/>
  <c r="A1189" i="1" l="1"/>
  <c r="B1188" i="1"/>
  <c r="A1190" i="1" l="1"/>
  <c r="B1189" i="1"/>
  <c r="A1191" i="1" l="1"/>
  <c r="B1190" i="1"/>
  <c r="A1192" i="1" l="1"/>
  <c r="B1191" i="1"/>
  <c r="A1193" i="1" l="1"/>
  <c r="B1192" i="1"/>
  <c r="A1194" i="1" l="1"/>
  <c r="B1193" i="1"/>
  <c r="A1195" i="1" l="1"/>
  <c r="B1194" i="1"/>
  <c r="A1196" i="1" l="1"/>
  <c r="B1195" i="1"/>
  <c r="A1197" i="1" l="1"/>
  <c r="B1196" i="1"/>
  <c r="A1198" i="1" l="1"/>
  <c r="B1197" i="1"/>
  <c r="A1199" i="1" l="1"/>
  <c r="B1198" i="1"/>
  <c r="A1200" i="1" l="1"/>
  <c r="B1199" i="1"/>
  <c r="A1201" i="1" l="1"/>
  <c r="B1200" i="1"/>
  <c r="A1202" i="1" l="1"/>
  <c r="B1201" i="1"/>
  <c r="A1203" i="1" l="1"/>
  <c r="B1202" i="1"/>
  <c r="A1204" i="1" l="1"/>
  <c r="B1203" i="1"/>
  <c r="A1205" i="1" l="1"/>
  <c r="B1204" i="1"/>
  <c r="A1206" i="1" l="1"/>
  <c r="B1205" i="1"/>
  <c r="A1207" i="1" l="1"/>
  <c r="B1206" i="1"/>
  <c r="A1208" i="1" l="1"/>
  <c r="B1207" i="1"/>
  <c r="A1209" i="1" l="1"/>
  <c r="B1208" i="1"/>
  <c r="A1210" i="1" l="1"/>
  <c r="B1209" i="1"/>
  <c r="A1211" i="1" l="1"/>
  <c r="B1210" i="1"/>
  <c r="A1212" i="1" l="1"/>
  <c r="B1211" i="1"/>
  <c r="A1213" i="1" l="1"/>
  <c r="B1212" i="1"/>
  <c r="A1214" i="1" l="1"/>
  <c r="B1213" i="1"/>
  <c r="A1215" i="1" l="1"/>
  <c r="B1214" i="1"/>
  <c r="A1216" i="1" l="1"/>
  <c r="B1215" i="1"/>
  <c r="A1217" i="1" l="1"/>
  <c r="B1216" i="1"/>
  <c r="A1218" i="1" l="1"/>
  <c r="B1217" i="1"/>
  <c r="A1219" i="1" l="1"/>
  <c r="B1218" i="1"/>
  <c r="A1220" i="1" l="1"/>
  <c r="B1219" i="1"/>
  <c r="A1221" i="1" l="1"/>
  <c r="B1220" i="1"/>
  <c r="A1222" i="1" l="1"/>
  <c r="B1221" i="1"/>
  <c r="A1223" i="1" l="1"/>
  <c r="B1222" i="1"/>
  <c r="A1224" i="1" l="1"/>
  <c r="B1223" i="1"/>
  <c r="A1225" i="1" l="1"/>
  <c r="B1224" i="1"/>
  <c r="A1226" i="1" l="1"/>
  <c r="B1225" i="1"/>
  <c r="A1227" i="1" l="1"/>
  <c r="B1226" i="1"/>
  <c r="A1228" i="1" l="1"/>
  <c r="B1227" i="1"/>
  <c r="A1229" i="1" l="1"/>
  <c r="B1228" i="1"/>
  <c r="A1230" i="1" l="1"/>
  <c r="B1229" i="1"/>
  <c r="A1231" i="1" l="1"/>
  <c r="B1230" i="1"/>
  <c r="A1232" i="1" l="1"/>
  <c r="B1231" i="1"/>
  <c r="A1233" i="1" l="1"/>
  <c r="B1232" i="1"/>
  <c r="A1234" i="1" l="1"/>
  <c r="B1233" i="1"/>
  <c r="A1235" i="1" l="1"/>
  <c r="B1234" i="1"/>
  <c r="A1236" i="1" l="1"/>
  <c r="B1235" i="1"/>
  <c r="A1237" i="1" l="1"/>
  <c r="B1236" i="1"/>
  <c r="A1238" i="1" l="1"/>
  <c r="B1237" i="1"/>
  <c r="A1239" i="1" l="1"/>
  <c r="B1238" i="1"/>
  <c r="A1240" i="1" l="1"/>
  <c r="B1239" i="1"/>
  <c r="A1241" i="1" l="1"/>
  <c r="B1240" i="1"/>
  <c r="A1242" i="1" l="1"/>
  <c r="B1241" i="1"/>
  <c r="A1243" i="1" l="1"/>
  <c r="B1242" i="1"/>
  <c r="A1244" i="1" l="1"/>
  <c r="B1243" i="1"/>
  <c r="A1245" i="1" l="1"/>
  <c r="B1244" i="1"/>
  <c r="A1246" i="1" l="1"/>
  <c r="B1245" i="1"/>
  <c r="A1247" i="1" l="1"/>
  <c r="B1246" i="1"/>
  <c r="A1248" i="1" l="1"/>
  <c r="B1247" i="1"/>
  <c r="A1249" i="1" l="1"/>
  <c r="B1248" i="1"/>
  <c r="A1250" i="1" l="1"/>
  <c r="B1249" i="1"/>
  <c r="A1251" i="1" l="1"/>
  <c r="B1250" i="1"/>
  <c r="A1252" i="1" l="1"/>
  <c r="B1251" i="1"/>
  <c r="A1253" i="1" l="1"/>
  <c r="B1252" i="1"/>
  <c r="A1254" i="1" l="1"/>
  <c r="B1253" i="1"/>
  <c r="A1255" i="1" l="1"/>
  <c r="B1254" i="1"/>
  <c r="A1256" i="1" l="1"/>
  <c r="B1255" i="1"/>
  <c r="A1257" i="1" l="1"/>
  <c r="B1256" i="1"/>
  <c r="A1258" i="1" l="1"/>
  <c r="B1257" i="1"/>
  <c r="A1259" i="1" l="1"/>
  <c r="B1258" i="1"/>
  <c r="A1260" i="1" l="1"/>
  <c r="B1259" i="1"/>
  <c r="A1261" i="1" l="1"/>
  <c r="B1260" i="1"/>
  <c r="A1262" i="1" l="1"/>
  <c r="B1261" i="1"/>
  <c r="A1263" i="1" l="1"/>
  <c r="B1262" i="1"/>
  <c r="A1264" i="1" l="1"/>
  <c r="B1263" i="1"/>
  <c r="A1265" i="1" l="1"/>
  <c r="B1264" i="1"/>
  <c r="A1266" i="1" l="1"/>
  <c r="B1265" i="1"/>
  <c r="A1267" i="1" l="1"/>
  <c r="B1266" i="1"/>
  <c r="A1268" i="1" l="1"/>
  <c r="B1267" i="1"/>
  <c r="A1269" i="1" l="1"/>
  <c r="B1268" i="1"/>
  <c r="A1270" i="1" l="1"/>
  <c r="B1269" i="1"/>
  <c r="A1271" i="1" l="1"/>
  <c r="B1270" i="1"/>
  <c r="A1272" i="1" l="1"/>
  <c r="B1271" i="1"/>
  <c r="A1273" i="1" l="1"/>
  <c r="B1272" i="1"/>
  <c r="A1274" i="1" l="1"/>
  <c r="B1273" i="1"/>
  <c r="A1275" i="1" l="1"/>
  <c r="B1274" i="1"/>
  <c r="A1276" i="1" l="1"/>
  <c r="B1275" i="1"/>
  <c r="A1277" i="1" l="1"/>
  <c r="B1276" i="1"/>
  <c r="A1278" i="1" l="1"/>
  <c r="B1277" i="1"/>
  <c r="A1279" i="1" l="1"/>
  <c r="B1278" i="1"/>
  <c r="A1280" i="1" l="1"/>
  <c r="B1279" i="1"/>
  <c r="A1281" i="1" l="1"/>
  <c r="B1280" i="1"/>
  <c r="A1282" i="1" l="1"/>
  <c r="B1281" i="1"/>
  <c r="A1283" i="1" l="1"/>
  <c r="B1282" i="1"/>
  <c r="A1284" i="1" l="1"/>
  <c r="B1283" i="1"/>
  <c r="A1285" i="1" l="1"/>
  <c r="B1284" i="1"/>
  <c r="A1286" i="1" l="1"/>
  <c r="B1285" i="1"/>
  <c r="A1287" i="1" l="1"/>
  <c r="B1286" i="1"/>
  <c r="A1288" i="1" l="1"/>
  <c r="B1287" i="1"/>
  <c r="A1289" i="1" l="1"/>
  <c r="B1288" i="1"/>
  <c r="A1290" i="1" l="1"/>
  <c r="B1289" i="1"/>
  <c r="A1291" i="1" l="1"/>
  <c r="B1290" i="1"/>
  <c r="A1292" i="1" l="1"/>
  <c r="B1291" i="1"/>
  <c r="A1293" i="1" l="1"/>
  <c r="B1292" i="1"/>
  <c r="A1294" i="1" l="1"/>
  <c r="B1293" i="1"/>
  <c r="A1295" i="1" l="1"/>
  <c r="B1294" i="1"/>
  <c r="A1296" i="1" l="1"/>
  <c r="B1295" i="1"/>
  <c r="A1297" i="1" l="1"/>
  <c r="B1296" i="1"/>
  <c r="A1298" i="1" l="1"/>
  <c r="B1297" i="1"/>
  <c r="A1299" i="1" l="1"/>
  <c r="B1298" i="1"/>
  <c r="A1300" i="1" l="1"/>
  <c r="B1299" i="1"/>
  <c r="A1301" i="1" l="1"/>
  <c r="B1300" i="1"/>
  <c r="A1302" i="1" l="1"/>
  <c r="B1301" i="1"/>
  <c r="A1303" i="1" l="1"/>
  <c r="B1302" i="1"/>
  <c r="A1304" i="1" l="1"/>
  <c r="B1303" i="1"/>
  <c r="A1305" i="1" l="1"/>
  <c r="B1304" i="1"/>
  <c r="A1306" i="1" l="1"/>
  <c r="B1305" i="1"/>
  <c r="A1307" i="1" l="1"/>
  <c r="B1306" i="1"/>
  <c r="A1308" i="1" l="1"/>
  <c r="B1307" i="1"/>
  <c r="A1309" i="1" l="1"/>
  <c r="B1308" i="1"/>
  <c r="A1310" i="1" l="1"/>
  <c r="B1309" i="1"/>
  <c r="A1311" i="1" l="1"/>
  <c r="B1310" i="1"/>
  <c r="A1312" i="1" l="1"/>
  <c r="B1311" i="1"/>
  <c r="A1313" i="1" l="1"/>
  <c r="B1312" i="1"/>
  <c r="A1314" i="1" l="1"/>
  <c r="B1313" i="1"/>
  <c r="A1315" i="1" l="1"/>
  <c r="B1314" i="1"/>
  <c r="A1316" i="1" l="1"/>
  <c r="B1315" i="1"/>
  <c r="A1317" i="1" l="1"/>
  <c r="B1316" i="1"/>
  <c r="A1318" i="1" l="1"/>
  <c r="B1317" i="1"/>
  <c r="A1319" i="1" l="1"/>
  <c r="B1318" i="1"/>
  <c r="A1320" i="1" l="1"/>
  <c r="B1319" i="1"/>
  <c r="A1321" i="1" l="1"/>
  <c r="B1320" i="1"/>
  <c r="A1322" i="1" l="1"/>
  <c r="B1321" i="1"/>
  <c r="A1323" i="1" l="1"/>
  <c r="B1322" i="1"/>
  <c r="A1324" i="1" l="1"/>
  <c r="B1323" i="1"/>
  <c r="A1325" i="1" l="1"/>
  <c r="B1324" i="1"/>
  <c r="A1326" i="1" l="1"/>
  <c r="B1325" i="1"/>
  <c r="A1327" i="1" l="1"/>
  <c r="B1326" i="1"/>
  <c r="A1328" i="1" l="1"/>
  <c r="B1327" i="1"/>
  <c r="A1329" i="1" l="1"/>
  <c r="B1328" i="1"/>
  <c r="A1330" i="1" l="1"/>
  <c r="B1329" i="1"/>
  <c r="A1331" i="1" l="1"/>
  <c r="B1330" i="1"/>
  <c r="A1332" i="1" l="1"/>
  <c r="B1331" i="1"/>
  <c r="A1333" i="1" l="1"/>
  <c r="B1332" i="1"/>
  <c r="A1334" i="1" l="1"/>
  <c r="B1333" i="1"/>
  <c r="A1335" i="1" l="1"/>
  <c r="B1334" i="1"/>
  <c r="A1336" i="1" l="1"/>
  <c r="B1335" i="1"/>
  <c r="A1337" i="1" l="1"/>
  <c r="B1336" i="1"/>
  <c r="A1338" i="1" l="1"/>
  <c r="B1337" i="1"/>
  <c r="A1339" i="1" l="1"/>
  <c r="B1338" i="1"/>
  <c r="A1340" i="1" l="1"/>
  <c r="B1339" i="1"/>
  <c r="A1341" i="1" l="1"/>
  <c r="B1340" i="1"/>
  <c r="A1342" i="1" l="1"/>
  <c r="B1341" i="1"/>
  <c r="A1343" i="1" l="1"/>
  <c r="B1342" i="1"/>
  <c r="A1344" i="1" l="1"/>
  <c r="B1343" i="1"/>
  <c r="A1345" i="1" l="1"/>
  <c r="B1344" i="1"/>
  <c r="A1346" i="1" l="1"/>
  <c r="B1345" i="1"/>
  <c r="A1347" i="1" l="1"/>
  <c r="B1346" i="1"/>
  <c r="A1348" i="1" l="1"/>
  <c r="B1347" i="1"/>
  <c r="A1349" i="1" l="1"/>
  <c r="B1348" i="1"/>
  <c r="A1350" i="1" l="1"/>
  <c r="B1349" i="1"/>
  <c r="A1351" i="1" l="1"/>
  <c r="B1350" i="1"/>
  <c r="A1352" i="1" l="1"/>
  <c r="B1351" i="1"/>
  <c r="A1353" i="1" l="1"/>
  <c r="B1352" i="1"/>
  <c r="A1354" i="1" l="1"/>
  <c r="B1353" i="1"/>
  <c r="A1355" i="1" l="1"/>
  <c r="B1354" i="1"/>
  <c r="A1356" i="1" l="1"/>
  <c r="B1355" i="1"/>
  <c r="A1357" i="1" l="1"/>
  <c r="B1356" i="1"/>
  <c r="A1358" i="1" l="1"/>
  <c r="B1357" i="1"/>
  <c r="A1359" i="1" l="1"/>
  <c r="B1358" i="1"/>
  <c r="A1360" i="1" l="1"/>
  <c r="B1359" i="1"/>
  <c r="A1361" i="1" l="1"/>
  <c r="B1360" i="1"/>
  <c r="A1362" i="1" l="1"/>
  <c r="B1361" i="1"/>
  <c r="A1363" i="1" l="1"/>
  <c r="B1362" i="1"/>
  <c r="A1364" i="1" l="1"/>
  <c r="B1363" i="1"/>
  <c r="A1365" i="1" l="1"/>
  <c r="B1364" i="1"/>
  <c r="A1366" i="1" l="1"/>
  <c r="B1365" i="1"/>
  <c r="A1367" i="1" l="1"/>
  <c r="B1366" i="1"/>
  <c r="A1368" i="1" l="1"/>
  <c r="B1367" i="1"/>
  <c r="A1369" i="1" l="1"/>
  <c r="B1368" i="1"/>
  <c r="A1370" i="1" l="1"/>
  <c r="B1369" i="1"/>
  <c r="A1371" i="1" l="1"/>
  <c r="B1370" i="1"/>
  <c r="A1372" i="1" l="1"/>
  <c r="B1371" i="1"/>
  <c r="A1373" i="1" l="1"/>
  <c r="B1372" i="1"/>
  <c r="A1374" i="1" l="1"/>
  <c r="B1373" i="1"/>
  <c r="A1375" i="1" l="1"/>
  <c r="B1374" i="1"/>
  <c r="A1376" i="1" l="1"/>
  <c r="B1375" i="1"/>
  <c r="A1377" i="1" l="1"/>
  <c r="B1376" i="1"/>
  <c r="A1378" i="1" l="1"/>
  <c r="B1377" i="1"/>
  <c r="A1379" i="1" l="1"/>
  <c r="B1378" i="1"/>
  <c r="A1380" i="1" l="1"/>
  <c r="B1379" i="1"/>
  <c r="A1381" i="1" l="1"/>
  <c r="B1380" i="1"/>
  <c r="A1382" i="1" l="1"/>
  <c r="B1381" i="1"/>
  <c r="A1383" i="1" l="1"/>
  <c r="B1382" i="1"/>
  <c r="A1384" i="1" l="1"/>
  <c r="B1383" i="1"/>
  <c r="A1385" i="1" l="1"/>
  <c r="B1384" i="1"/>
  <c r="A1386" i="1" l="1"/>
  <c r="B1385" i="1"/>
  <c r="A1387" i="1" l="1"/>
  <c r="B1386" i="1"/>
  <c r="A1388" i="1" l="1"/>
  <c r="B1387" i="1"/>
  <c r="A1389" i="1" l="1"/>
  <c r="B1388" i="1"/>
  <c r="A1390" i="1" l="1"/>
  <c r="B1389" i="1"/>
  <c r="A1391" i="1" l="1"/>
  <c r="B1390" i="1"/>
  <c r="A1392" i="1" l="1"/>
  <c r="B1391" i="1"/>
  <c r="A1393" i="1" l="1"/>
  <c r="B1392" i="1"/>
  <c r="A1394" i="1" l="1"/>
  <c r="B1393" i="1"/>
  <c r="A1395" i="1" l="1"/>
  <c r="B1394" i="1"/>
  <c r="A1396" i="1" l="1"/>
  <c r="B1395" i="1"/>
  <c r="A1397" i="1" l="1"/>
  <c r="B1396" i="1"/>
  <c r="A1398" i="1" l="1"/>
  <c r="B1397" i="1"/>
  <c r="A1399" i="1" l="1"/>
  <c r="B1398" i="1"/>
  <c r="A1400" i="1" l="1"/>
  <c r="B1399" i="1"/>
  <c r="A1401" i="1" l="1"/>
  <c r="B1400" i="1"/>
  <c r="A1402" i="1" l="1"/>
  <c r="B1401" i="1"/>
  <c r="A1403" i="1" l="1"/>
  <c r="B1402" i="1"/>
  <c r="A1404" i="1" l="1"/>
  <c r="B1403" i="1"/>
  <c r="A1405" i="1" l="1"/>
  <c r="B1404" i="1"/>
  <c r="A1406" i="1" l="1"/>
  <c r="B1405" i="1"/>
  <c r="A1407" i="1" l="1"/>
  <c r="B1406" i="1"/>
  <c r="A1408" i="1" l="1"/>
  <c r="B1407" i="1"/>
  <c r="A1409" i="1" l="1"/>
  <c r="B1408" i="1"/>
  <c r="A1410" i="1" l="1"/>
  <c r="B1409" i="1"/>
  <c r="A1411" i="1" l="1"/>
  <c r="B1410" i="1"/>
  <c r="A1412" i="1" l="1"/>
  <c r="B1411" i="1"/>
  <c r="A1413" i="1" l="1"/>
  <c r="B1412" i="1"/>
  <c r="A1414" i="1" l="1"/>
  <c r="B1413" i="1"/>
  <c r="A1415" i="1" l="1"/>
  <c r="B1414" i="1"/>
  <c r="A1416" i="1" l="1"/>
  <c r="B1415" i="1"/>
  <c r="A1417" i="1" l="1"/>
  <c r="B1416" i="1"/>
  <c r="A1418" i="1" l="1"/>
  <c r="B1417" i="1"/>
  <c r="A1419" i="1" l="1"/>
  <c r="B1418" i="1"/>
  <c r="A1420" i="1" l="1"/>
  <c r="B1419" i="1"/>
  <c r="A1421" i="1" l="1"/>
  <c r="B1420" i="1"/>
  <c r="A1422" i="1" l="1"/>
  <c r="B1421" i="1"/>
  <c r="A1423" i="1" l="1"/>
  <c r="B1422" i="1"/>
  <c r="A1424" i="1" l="1"/>
  <c r="B1423" i="1"/>
  <c r="A1425" i="1" l="1"/>
  <c r="B1424" i="1"/>
  <c r="A1426" i="1" l="1"/>
  <c r="B1425" i="1"/>
  <c r="A1427" i="1" l="1"/>
  <c r="B1426" i="1"/>
  <c r="A1428" i="1" l="1"/>
  <c r="B1427" i="1"/>
  <c r="A1429" i="1" l="1"/>
  <c r="B1428" i="1"/>
  <c r="A1430" i="1" l="1"/>
  <c r="B1429" i="1"/>
  <c r="A1431" i="1" l="1"/>
  <c r="B1430" i="1"/>
  <c r="A1432" i="1" l="1"/>
  <c r="B1431" i="1"/>
  <c r="A1433" i="1" l="1"/>
  <c r="B1432" i="1"/>
  <c r="A1434" i="1" l="1"/>
  <c r="B1433" i="1"/>
  <c r="A1435" i="1" l="1"/>
  <c r="B1434" i="1"/>
  <c r="A1436" i="1" l="1"/>
  <c r="B1435" i="1"/>
  <c r="A1437" i="1" l="1"/>
  <c r="B1436" i="1"/>
  <c r="A1438" i="1" l="1"/>
  <c r="B1437" i="1"/>
  <c r="A1439" i="1" l="1"/>
  <c r="B1438" i="1"/>
  <c r="A1440" i="1" l="1"/>
  <c r="B1439" i="1"/>
  <c r="A1441" i="1" l="1"/>
  <c r="B1440" i="1"/>
  <c r="A1442" i="1" l="1"/>
  <c r="B1441" i="1"/>
  <c r="A1443" i="1" l="1"/>
  <c r="B1442" i="1"/>
  <c r="A1444" i="1" l="1"/>
  <c r="B1443" i="1"/>
  <c r="A1445" i="1" l="1"/>
  <c r="B1444" i="1"/>
  <c r="A1446" i="1" l="1"/>
  <c r="B1445" i="1"/>
  <c r="A1447" i="1" l="1"/>
  <c r="B1446" i="1"/>
  <c r="A1448" i="1" l="1"/>
  <c r="B1447" i="1"/>
  <c r="A1449" i="1" l="1"/>
  <c r="B1448" i="1"/>
  <c r="A1450" i="1" l="1"/>
  <c r="B1449" i="1"/>
  <c r="A1451" i="1" l="1"/>
  <c r="B1450" i="1"/>
  <c r="A1452" i="1" l="1"/>
  <c r="B1451" i="1"/>
  <c r="A1453" i="1" l="1"/>
  <c r="B1452" i="1"/>
  <c r="A1454" i="1" l="1"/>
  <c r="B1453" i="1"/>
  <c r="A1455" i="1" l="1"/>
  <c r="B1454" i="1"/>
  <c r="A1456" i="1" l="1"/>
  <c r="B1455" i="1"/>
  <c r="A1457" i="1" l="1"/>
  <c r="B1456" i="1"/>
  <c r="A1458" i="1" l="1"/>
  <c r="B1457" i="1"/>
  <c r="A1459" i="1" l="1"/>
  <c r="B1458" i="1"/>
  <c r="A1460" i="1" l="1"/>
  <c r="B1459" i="1"/>
  <c r="A1461" i="1" l="1"/>
  <c r="B1460" i="1"/>
  <c r="A1462" i="1" l="1"/>
  <c r="B1461" i="1"/>
  <c r="A1463" i="1" l="1"/>
  <c r="B1462" i="1"/>
  <c r="A1464" i="1" l="1"/>
  <c r="B1463" i="1"/>
  <c r="A1465" i="1" l="1"/>
  <c r="B1464" i="1"/>
  <c r="A1466" i="1" l="1"/>
  <c r="B1465" i="1"/>
  <c r="A1467" i="1" l="1"/>
  <c r="B1466" i="1"/>
  <c r="A1468" i="1" l="1"/>
  <c r="B1467" i="1"/>
  <c r="A1469" i="1" l="1"/>
  <c r="B1468" i="1"/>
  <c r="A1470" i="1" l="1"/>
  <c r="B1469" i="1"/>
  <c r="A1471" i="1" l="1"/>
  <c r="B1470" i="1"/>
  <c r="A1472" i="1" l="1"/>
  <c r="B1471" i="1"/>
  <c r="A1473" i="1" l="1"/>
  <c r="B1472" i="1"/>
  <c r="A1474" i="1" l="1"/>
  <c r="B1473" i="1"/>
  <c r="A1475" i="1" l="1"/>
  <c r="B1474" i="1"/>
  <c r="A1476" i="1" l="1"/>
  <c r="B1475" i="1"/>
  <c r="A1477" i="1" l="1"/>
  <c r="B1476" i="1"/>
  <c r="A1478" i="1" l="1"/>
  <c r="B1477" i="1"/>
  <c r="A1479" i="1" l="1"/>
  <c r="B1478" i="1"/>
  <c r="A1480" i="1" l="1"/>
  <c r="B1479" i="1"/>
  <c r="A1481" i="1" l="1"/>
  <c r="B1480" i="1"/>
  <c r="A1482" i="1" l="1"/>
  <c r="B1481" i="1"/>
  <c r="A1483" i="1" l="1"/>
  <c r="B1482" i="1"/>
  <c r="A1484" i="1" l="1"/>
  <c r="B1483" i="1"/>
  <c r="A1485" i="1" l="1"/>
  <c r="B1484" i="1"/>
  <c r="A1486" i="1" l="1"/>
  <c r="B1485" i="1"/>
  <c r="A1487" i="1" l="1"/>
  <c r="B1486" i="1"/>
  <c r="A1488" i="1" l="1"/>
  <c r="B1487" i="1"/>
  <c r="A1489" i="1" l="1"/>
  <c r="B1488" i="1"/>
  <c r="A1490" i="1" l="1"/>
  <c r="B1489" i="1"/>
  <c r="A1491" i="1" l="1"/>
  <c r="B1490" i="1"/>
  <c r="A1492" i="1" l="1"/>
  <c r="B1491" i="1"/>
  <c r="A1493" i="1" l="1"/>
  <c r="B1492" i="1"/>
  <c r="A1494" i="1" l="1"/>
  <c r="B1493" i="1"/>
  <c r="A1495" i="1" l="1"/>
  <c r="B1494" i="1"/>
  <c r="A1496" i="1" l="1"/>
  <c r="B1495" i="1"/>
  <c r="A1497" i="1" l="1"/>
  <c r="B1496" i="1"/>
  <c r="A1498" i="1" l="1"/>
  <c r="B1497" i="1"/>
  <c r="A1499" i="1" l="1"/>
  <c r="B1498" i="1"/>
  <c r="A1500" i="1" l="1"/>
  <c r="B1499" i="1"/>
  <c r="A1501" i="1" l="1"/>
  <c r="B1500" i="1"/>
  <c r="A1502" i="1" l="1"/>
  <c r="B1501" i="1"/>
  <c r="A1503" i="1" l="1"/>
  <c r="B1502" i="1"/>
  <c r="A1504" i="1" l="1"/>
  <c r="B1503" i="1"/>
  <c r="A1505" i="1" l="1"/>
  <c r="B1504" i="1"/>
  <c r="A1506" i="1" l="1"/>
  <c r="B1505" i="1"/>
  <c r="A1507" i="1" l="1"/>
  <c r="B1506" i="1"/>
  <c r="A1508" i="1" l="1"/>
  <c r="B1507" i="1"/>
  <c r="A1509" i="1" l="1"/>
  <c r="B1508" i="1"/>
  <c r="A1510" i="1" l="1"/>
  <c r="B1509" i="1"/>
  <c r="A1511" i="1" l="1"/>
  <c r="B1510" i="1"/>
  <c r="A1512" i="1" l="1"/>
  <c r="B1511" i="1"/>
  <c r="A1513" i="1" l="1"/>
  <c r="B1512" i="1"/>
  <c r="A1514" i="1" l="1"/>
  <c r="B1513" i="1"/>
  <c r="A1515" i="1" l="1"/>
  <c r="B1514" i="1"/>
  <c r="A1516" i="1" l="1"/>
  <c r="B1515" i="1"/>
  <c r="A1517" i="1" l="1"/>
  <c r="B1516" i="1"/>
  <c r="A1518" i="1" l="1"/>
  <c r="B1517" i="1"/>
  <c r="A1519" i="1" l="1"/>
  <c r="B1518" i="1"/>
  <c r="A1520" i="1" l="1"/>
  <c r="B1520" i="1" s="1"/>
  <c r="B1519" i="1"/>
</calcChain>
</file>

<file path=xl/sharedStrings.xml><?xml version="1.0" encoding="utf-8"?>
<sst xmlns="http://schemas.openxmlformats.org/spreadsheetml/2006/main" count="8980" uniqueCount="4248">
  <si>
    <t xml:space="preserve"> a cat or a toad."</t>
  </si>
  <si>
    <t xml:space="preserve"> Harry?</t>
  </si>
  <si>
    <t xml:space="preserve"> number 713</t>
  </si>
  <si>
    <t xml:space="preserve"> threaten him with a nice pair of ears to go with that tail of his.</t>
  </si>
  <si>
    <t>The good and the bad.</t>
  </si>
  <si>
    <t>And the boy?</t>
  </si>
  <si>
    <t>Hagrid is bringing him.</t>
  </si>
  <si>
    <t>Do you think it wise to trust Hagrid with something as important as this?</t>
  </si>
  <si>
    <t>Ah</t>
  </si>
  <si>
    <t>Professor Dumbledore</t>
  </si>
  <si>
    <t>Professor McGonagall.</t>
  </si>
  <si>
    <t>No</t>
  </si>
  <si>
    <t>Little tyke fell asleep just as we were flying over Bristol.</t>
  </si>
  <si>
    <t>Try not to wake him.</t>
  </si>
  <si>
    <t>There you go.</t>
  </si>
  <si>
    <t>I've watched them all day.</t>
  </si>
  <si>
    <t>They really are...</t>
  </si>
  <si>
    <t>The only family he has.</t>
  </si>
  <si>
    <t>This boy will be famous.</t>
  </si>
  <si>
    <t>There won't be a child in our world who doesn't know his name.</t>
  </si>
  <si>
    <t>Exactly.</t>
  </si>
  <si>
    <t>He's far better off growing up away from all of that.</t>
  </si>
  <si>
    <t>Until he's ready.</t>
  </si>
  <si>
    <t>Good luck...Harry Potter.</t>
  </si>
  <si>
    <t>Petunia</t>
  </si>
  <si>
    <t>Up. Get up!</t>
  </si>
  <si>
    <t>Now!</t>
  </si>
  <si>
    <t>We're going to the zoo!</t>
  </si>
  <si>
    <t>Harry</t>
  </si>
  <si>
    <t>Yes</t>
  </si>
  <si>
    <t>I want everything to be perfect for my Dudley's special day!</t>
  </si>
  <si>
    <t>How many are there?</t>
  </si>
  <si>
    <t>36. Counted them myself.</t>
  </si>
  <si>
    <t>36?! But last year... last year I had 37!</t>
  </si>
  <si>
    <t>But some of them are quite a bit bigger than last year's.</t>
  </si>
  <si>
    <t>I don't care how big they are!</t>
  </si>
  <si>
    <t>Oh</t>
  </si>
  <si>
    <t>This is what we're going to do...</t>
  </si>
  <si>
    <t>It should be a lovely day at the zoo.</t>
  </si>
  <si>
    <t>I'm really looking forward to it.</t>
  </si>
  <si>
    <t>And you won't have any meals for a week.</t>
  </si>
  <si>
    <t>Get in.</t>
  </si>
  <si>
    <t>Make it move.</t>
  </si>
  <si>
    <t>Move!</t>
  </si>
  <si>
    <t>He's asleep!</t>
  </si>
  <si>
    <t>He's boring.</t>
  </si>
  <si>
    <t>Sorry about him.</t>
  </si>
  <si>
    <t>...watching people press their ugly faces in on you.</t>
  </si>
  <si>
    <t>Can you hear me?</t>
  </si>
  <si>
    <t>Do you...?</t>
  </si>
  <si>
    <t>I mean</t>
  </si>
  <si>
    <t>Was it nice there?</t>
  </si>
  <si>
    <t>Do you miss your family?</t>
  </si>
  <si>
    <t>I see. That's me as well.</t>
  </si>
  <si>
    <t>I never knew my parents either.</t>
  </si>
  <si>
    <t>you won't believe what this snake is doing!</t>
  </si>
  <si>
    <t>Thanks.</t>
  </si>
  <si>
    <t>Anytime.</t>
  </si>
  <si>
    <t>Snake!</t>
  </si>
  <si>
    <t>Mum! Mummy! Help me!</t>
  </si>
  <si>
    <t>My darling boy!</t>
  </si>
  <si>
    <t>How did you get in there?</t>
  </si>
  <si>
    <t>Who did this?</t>
  </si>
  <si>
    <t>ls there a snake?</t>
  </si>
  <si>
    <t>We'll get you out of these cold clothes.</t>
  </si>
  <si>
    <t>What happened?</t>
  </si>
  <si>
    <t>There's no such thing as magic.</t>
  </si>
  <si>
    <t>And smile!</t>
  </si>
  <si>
    <t>I can't believe it!</t>
  </si>
  <si>
    <t>Caveat Smeltonia.</t>
  </si>
  <si>
    <t>Proudest moment of my life.</t>
  </si>
  <si>
    <t>Will I have to wear that too?</t>
  </si>
  <si>
    <t>What? You? Go to Smeltings?</t>
  </si>
  <si>
    <t>Don't be so stupid!</t>
  </si>
  <si>
    <t>You're going to go to the state school.</t>
  </si>
  <si>
    <t>Where you belong.</t>
  </si>
  <si>
    <t>That's Dudley's old uniform.</t>
  </si>
  <si>
    <t>It'll fit me like bits of old elephant skin.</t>
  </si>
  <si>
    <t>It'll fit you well enough.</t>
  </si>
  <si>
    <t>Go get the post. Go!</t>
  </si>
  <si>
    <t>Marge is ill. Ate a funny whelk.</t>
  </si>
  <si>
    <t>Dad</t>
  </si>
  <si>
    <t>Yours? Who'd be writing to you?</t>
  </si>
  <si>
    <t>No more mail through this letterbox.</t>
  </si>
  <si>
    <t>Shoo! Go on.</t>
  </si>
  <si>
    <t>Because there's no post on Sundays?</t>
  </si>
  <si>
    <t>No post on Sunday.</t>
  </si>
  <si>
    <t>Not one single bloody letter. Not one!</t>
  </si>
  <si>
    <t>Stop it!</t>
  </si>
  <si>
    <t>Give me that!</t>
  </si>
  <si>
    <t>Give me that letter!</t>
  </si>
  <si>
    <t>Get off!</t>
  </si>
  <si>
    <t>They're my letters!</t>
  </si>
  <si>
    <t>Let go of me!</t>
  </si>
  <si>
    <t>That's it!</t>
  </si>
  <si>
    <t>We're going away!</t>
  </si>
  <si>
    <t>Who's there?</t>
  </si>
  <si>
    <t>Sorry about that.</t>
  </si>
  <si>
    <t>You are breaking and entering!</t>
  </si>
  <si>
    <t>But you're a bit more along than I would have expected.</t>
  </si>
  <si>
    <t>Particularly 'round the middle.</t>
  </si>
  <si>
    <t>I'm not Harry.</t>
  </si>
  <si>
    <t>I am.</t>
  </si>
  <si>
    <t>Well</t>
  </si>
  <si>
    <t>Got something for you.</t>
  </si>
  <si>
    <t>Thank you.</t>
  </si>
  <si>
    <t>Excuse me</t>
  </si>
  <si>
    <t>Of course</t>
  </si>
  <si>
    <t>Learnt what?</t>
  </si>
  <si>
    <t>I'm a what?</t>
  </si>
  <si>
    <t>A wizard.</t>
  </si>
  <si>
    <t>I mean...l can't be a wizard.</t>
  </si>
  <si>
    <t>Just Harry.</t>
  </si>
  <si>
    <t>Dear Mr. Potter</t>
  </si>
  <si>
    <t>We are pleased to inform you that you have been accepted at Hogwarts School of Witchcraft and Wizardry."</t>
  </si>
  <si>
    <t>He will not be going there!</t>
  </si>
  <si>
    <t>We swore when we took him in we'd put a stop to all this rubbish.</t>
  </si>
  <si>
    <t xml:space="preserve">You knew? </t>
  </si>
  <si>
    <t>You knew all along and you never told me?</t>
  </si>
  <si>
    <t>Of course we knew.</t>
  </si>
  <si>
    <t>How could you not be?</t>
  </si>
  <si>
    <t>My perfect sister being who she was.</t>
  </si>
  <si>
    <t>My mother and father were so proud the day she got her letter.</t>
  </si>
  <si>
    <t>We have a witch in the family.</t>
  </si>
  <si>
    <t>Isn't it wonderful?"</t>
  </si>
  <si>
    <t>I was the only one to see her for what she was.</t>
  </si>
  <si>
    <t>A freak!</t>
  </si>
  <si>
    <t>and I knew you would be the same.</t>
  </si>
  <si>
    <t>And we got landed with you.</t>
  </si>
  <si>
    <t>Blown up?</t>
  </si>
  <si>
    <t>You told me my parents died in a car crash.</t>
  </si>
  <si>
    <t xml:space="preserve">A car crash? </t>
  </si>
  <si>
    <t>A car crash killed Lily and James Potter?</t>
  </si>
  <si>
    <t>We had to say something.</t>
  </si>
  <si>
    <t>It's an outrage!</t>
  </si>
  <si>
    <t>It's a scandal!</t>
  </si>
  <si>
    <t>He'll not be going.</t>
  </si>
  <si>
    <t>Muggle?</t>
  </si>
  <si>
    <t>Non-magic folk.</t>
  </si>
  <si>
    <t>This boy's had his name down ever since he were born.</t>
  </si>
  <si>
    <t>He's going to the finest school of witchcraft and wizardry in the world and...</t>
  </si>
  <si>
    <t>I will not pay to have some crackpot old fool teach him magic tricks.</t>
  </si>
  <si>
    <t>Never insult Albus Dumbledore in front of me.</t>
  </si>
  <si>
    <t>Okay.</t>
  </si>
  <si>
    <t>Best be off.</t>
  </si>
  <si>
    <t>First year's students will require three sets of plain work robes one wand.</t>
  </si>
  <si>
    <t>One pair of dragon hide gloves.</t>
  </si>
  <si>
    <t>Crikey. I'd love a dragon.</t>
  </si>
  <si>
    <t>You'd like a dragon?</t>
  </si>
  <si>
    <t>Vastly misunderstood.</t>
  </si>
  <si>
    <t>Can we find all this in London?</t>
  </si>
  <si>
    <t>If you know where to go.</t>
  </si>
  <si>
    <t>I'm on official Hogwarts business.</t>
  </si>
  <si>
    <t>Just helping young Harry here buy his school supplies.</t>
  </si>
  <si>
    <t>Bless my soul.</t>
  </si>
  <si>
    <t>It's Harry Potter!</t>
  </si>
  <si>
    <t>Welcome back.</t>
  </si>
  <si>
    <t>I can't believe I'm meeting you at last.</t>
  </si>
  <si>
    <t>Harry Potter. Can't tell you how pleased I am to meet you.</t>
  </si>
  <si>
    <t>Hello</t>
  </si>
  <si>
    <t>He will be your Defense Against the Dark Arts teacher at Hogwarts</t>
  </si>
  <si>
    <t>Fearfully fascinating subject.</t>
  </si>
  <si>
    <t>Lots to buy.</t>
  </si>
  <si>
    <t>Goodbye.</t>
  </si>
  <si>
    <t>Here's where you'll get your quills and your ink.</t>
  </si>
  <si>
    <t>It's a world-class racing broom.</t>
  </si>
  <si>
    <t>Look at it! The new Nimbus 2000!</t>
  </si>
  <si>
    <t>It's the fastest model yet.</t>
  </si>
  <si>
    <t>But</t>
  </si>
  <si>
    <t>I haven't any money.</t>
  </si>
  <si>
    <t>Except perhaps Hogwarts.</t>
  </si>
  <si>
    <t>Clever as they come goblins but not the most friendly of beasts.</t>
  </si>
  <si>
    <t>Best stay close.</t>
  </si>
  <si>
    <t>Mr. Harry Potter wishes to make a withdrawal.</t>
  </si>
  <si>
    <t>And does Mr. Harry Potter have his key?</t>
  </si>
  <si>
    <t>Got it here somewhere.</t>
  </si>
  <si>
    <t>Ha! Here's the little devil.</t>
  </si>
  <si>
    <t>Professor Dumbledore gave me this.</t>
  </si>
  <si>
    <t>It's about You-Know-What in vault you-know-which.</t>
  </si>
  <si>
    <t>Very well.</t>
  </si>
  <si>
    <t>Vault 687.</t>
  </si>
  <si>
    <t>Vault 713.</t>
  </si>
  <si>
    <t>Hogwarts business. Very secret.</t>
  </si>
  <si>
    <t>Stand back.</t>
  </si>
  <si>
    <t>I still need... a wand.</t>
  </si>
  <si>
    <t>There ain't no place better.</t>
  </si>
  <si>
    <t>Why don't you run along there and wait.</t>
  </si>
  <si>
    <t xml:space="preserve"> I just got one more thing I gotta do.</t>
  </si>
  <si>
    <t xml:space="preserve"> Won't be long.</t>
  </si>
  <si>
    <t>Hello?</t>
  </si>
  <si>
    <t>It seems only yesterday that your mother and father were in here buying their first wands.</t>
  </si>
  <si>
    <t>Here we are.</t>
  </si>
  <si>
    <t>Give it a wave.</t>
  </si>
  <si>
    <t>Apparently not.</t>
  </si>
  <si>
    <t>Perhaps… this</t>
  </si>
  <si>
    <t>No matter.</t>
  </si>
  <si>
    <t>I wonder.. Curious.</t>
  </si>
  <si>
    <t>Very curious.</t>
  </si>
  <si>
    <t>Just one other.</t>
  </si>
  <si>
    <t xml:space="preserve">It is curious that you should be destined for this wand when its brother gave you that scar. </t>
  </si>
  <si>
    <t>And who owned that wand?</t>
  </si>
  <si>
    <t>We do not speak his name.</t>
  </si>
  <si>
    <t>It's not always clear why.</t>
  </si>
  <si>
    <t>But I think it is clear that we can expect great things from you.</t>
  </si>
  <si>
    <t>Harry! Harry!</t>
  </si>
  <si>
    <t>Happy birthday.</t>
  </si>
  <si>
    <t>You seem very quiet.</t>
  </si>
  <si>
    <t>The one who gave me this.</t>
  </si>
  <si>
    <t>I know you do.</t>
  </si>
  <si>
    <t>Not all wizards are good.</t>
  </si>
  <si>
    <t>Some of them go bad.</t>
  </si>
  <si>
    <t>A few years ago there was a one wizard who went as bad as he can go.</t>
  </si>
  <si>
    <t xml:space="preserve"> His name was V...</t>
  </si>
  <si>
    <t>His name was V...</t>
  </si>
  <si>
    <t>Maybe if you wrote it down?</t>
  </si>
  <si>
    <t>All right</t>
  </si>
  <si>
    <t>Voldemort?</t>
  </si>
  <si>
    <t>Voldemort started to gather some followers.</t>
  </si>
  <si>
    <t>Brought them over to the Dark Side.</t>
  </si>
  <si>
    <t>Anyone that stood up to him ended up dead.</t>
  </si>
  <si>
    <t>Your parents fought against him.</t>
  </si>
  <si>
    <t>But nobody lived once he decided to kill them.</t>
  </si>
  <si>
    <t>Except you.</t>
  </si>
  <si>
    <t>Me? Voldemort tried to kill me?</t>
  </si>
  <si>
    <t>What happened to V...?</t>
  </si>
  <si>
    <t>To You-Know-Who?</t>
  </si>
  <si>
    <t xml:space="preserve">But one thing's absolutely certain. </t>
  </si>
  <si>
    <t>Something about you stumped him that night.</t>
  </si>
  <si>
    <t>That's why you're famous.</t>
  </si>
  <si>
    <t>That's why everybody knows your name.</t>
  </si>
  <si>
    <t>You're the boy who lived.</t>
  </si>
  <si>
    <t>What are you looking at?</t>
  </si>
  <si>
    <t>Dumbledore will be wanting his...</t>
  </si>
  <si>
    <t>Now</t>
  </si>
  <si>
    <t xml:space="preserve">Here's your ticket. </t>
  </si>
  <si>
    <t>Stick to your ticket.</t>
  </si>
  <si>
    <t>Platform 9 3/4?</t>
  </si>
  <si>
    <t>This says platform 9 3/4.</t>
  </si>
  <si>
    <t>Sorry.</t>
  </si>
  <si>
    <t>Excuse me. Excuse me.</t>
  </si>
  <si>
    <t>Right on your left Madam.</t>
  </si>
  <si>
    <t>Come on!</t>
  </si>
  <si>
    <t>Muggles?</t>
  </si>
  <si>
    <t>I'm only joking. I am Fred.</t>
  </si>
  <si>
    <t>Excuse me.</t>
  </si>
  <si>
    <t>Could you tell me how to...?</t>
  </si>
  <si>
    <t>How to get onto the platform?</t>
  </si>
  <si>
    <t>Not to worry</t>
  </si>
  <si>
    <t>It's Ron's first time to Hogwarts as well.</t>
  </si>
  <si>
    <t>All you've got do is walk straight at the wall between platforms 9 and 10.</t>
  </si>
  <si>
    <t>Best do it at a bit of a run if you're nervous.</t>
  </si>
  <si>
    <t>Good luck.</t>
  </si>
  <si>
    <t>Ron</t>
  </si>
  <si>
    <t>Excuse me. Do you mind?</t>
  </si>
  <si>
    <t>Everywhere else is full.</t>
  </si>
  <si>
    <t>No. Not at all.</t>
  </si>
  <si>
    <t>Ron Weasley.</t>
  </si>
  <si>
    <t>I'm Harry. Harry Potter.</t>
  </si>
  <si>
    <t>So it's true!</t>
  </si>
  <si>
    <t>The what?</t>
  </si>
  <si>
    <t>The scar?</t>
  </si>
  <si>
    <t>Wicked!</t>
  </si>
  <si>
    <t>We'll take the lot.</t>
  </si>
  <si>
    <t>Bertie Bott's Every Flavor Beans?</t>
  </si>
  <si>
    <t>They mean every flavor.</t>
  </si>
  <si>
    <t>George sweared he got a bogey-flavoured one once!</t>
  </si>
  <si>
    <t>It's just a spell.</t>
  </si>
  <si>
    <t>Besides</t>
  </si>
  <si>
    <t>Each pack's got a famous witch or wizard.</t>
  </si>
  <si>
    <t>I've got about 500 myself.</t>
  </si>
  <si>
    <t>Watch it!</t>
  </si>
  <si>
    <t>They've only got one good jump in them to begin with.</t>
  </si>
  <si>
    <t>I've got Dumbledore!</t>
  </si>
  <si>
    <t>I got about six of him.</t>
  </si>
  <si>
    <t>Just a little bit.</t>
  </si>
  <si>
    <t>Fred gave me a spell as to turn him yellow.</t>
  </si>
  <si>
    <t>Want to see?</t>
  </si>
  <si>
    <t>Yeah.</t>
  </si>
  <si>
    <t>Hermione</t>
  </si>
  <si>
    <t>Has anyone seen a toad?</t>
  </si>
  <si>
    <t>A boy named Neville's lost one</t>
  </si>
  <si>
    <t>No.</t>
  </si>
  <si>
    <t>Turn this stupid fat rat yellow.</t>
  </si>
  <si>
    <t>Are you sure that's a real spell?</t>
  </si>
  <si>
    <t>For example:</t>
  </si>
  <si>
    <t>Oculus Reparo.</t>
  </si>
  <si>
    <t>I'm Hermione Granger.</t>
  </si>
  <si>
    <t>And you are...?</t>
  </si>
  <si>
    <t>I'm Ron Weasley.</t>
  </si>
  <si>
    <t>Pleasure.</t>
  </si>
  <si>
    <t>You two better change into robes.</t>
  </si>
  <si>
    <t>I expect we'll be arriving soon.</t>
  </si>
  <si>
    <t>Did you know?</t>
  </si>
  <si>
    <t>Just there.</t>
  </si>
  <si>
    <t>Right</t>
  </si>
  <si>
    <t>Come on</t>
  </si>
  <si>
    <t>Come on now</t>
  </si>
  <si>
    <t>Wicked.</t>
  </si>
  <si>
    <t>Welcome to Hogwarts.</t>
  </si>
  <si>
    <t>Your triumphs will earn you points.</t>
  </si>
  <si>
    <t>Trevor! Sorry.</t>
  </si>
  <si>
    <t>The Sorting Ceremony will begin momentarily.</t>
  </si>
  <si>
    <t>Malfoy</t>
  </si>
  <si>
    <t>Harry Potter has come to Hogwarts.</t>
  </si>
  <si>
    <t>Harry Potter?</t>
  </si>
  <si>
    <t>And I'm Malfoy.</t>
  </si>
  <si>
    <t>Draco Malfoy.</t>
  </si>
  <si>
    <t>I've no need to ask yours.</t>
  </si>
  <si>
    <t>Red hair and a hand-me-down robe?</t>
  </si>
  <si>
    <t>You must be a Weasley.</t>
  </si>
  <si>
    <t>You don't want to go making friends with the wrong sort.</t>
  </si>
  <si>
    <t>I can help you there.</t>
  </si>
  <si>
    <t>We're ready for you now.</t>
  </si>
  <si>
    <t>Follow me.</t>
  </si>
  <si>
    <t>It's just bewitched to look like the night sky.</t>
  </si>
  <si>
    <t>I read about it in Hogwarts: A History.</t>
  </si>
  <si>
    <t>I have a few start-of-term notices I wish to announce.</t>
  </si>
  <si>
    <t>I shall place the Sorting Hat on your head and you will be sorted into your houses.</t>
  </si>
  <si>
    <t>Hermione Granger.</t>
  </si>
  <si>
    <t>Okay. Gryffindor!</t>
  </si>
  <si>
    <t>Slytherin!</t>
  </si>
  <si>
    <t>There isn't a witch or wizard who went bad who wasn't in Slytherin.</t>
  </si>
  <si>
    <t>Susan Bones.</t>
  </si>
  <si>
    <t>Let's see I know! Hufflepuff!</t>
  </si>
  <si>
    <t>Ronald Weasley.</t>
  </si>
  <si>
    <t>Another Weasley!</t>
  </si>
  <si>
    <t>I know just what to do with you.</t>
  </si>
  <si>
    <t>Gryffindor!</t>
  </si>
  <si>
    <t>Harry Potter.</t>
  </si>
  <si>
    <t>And a thirst to prove yourself.</t>
  </si>
  <si>
    <t>But where to put you?</t>
  </si>
  <si>
    <t>Better be...Gryffindor!</t>
  </si>
  <si>
    <t>Let the feast begin.</t>
  </si>
  <si>
    <t>I'm half and half.</t>
  </si>
  <si>
    <t>My dad's a Muggle. Mum's a witch.</t>
  </si>
  <si>
    <t>Bit of a nasty shock for him when he found out.</t>
  </si>
  <si>
    <t>What's he teach?</t>
  </si>
  <si>
    <t>Potions.</t>
  </si>
  <si>
    <t>He's been after Quirrell's job for years.</t>
  </si>
  <si>
    <t>Hello! How are you?</t>
  </si>
  <si>
    <t>Welcome to Gryffindor.</t>
  </si>
  <si>
    <t>Look</t>
  </si>
  <si>
    <t>Have a nice summer?</t>
  </si>
  <si>
    <t>I know you.</t>
  </si>
  <si>
    <t>You're Nearly Headless Nick.</t>
  </si>
  <si>
    <t>Nearly headless?</t>
  </si>
  <si>
    <t>How can you be nearly headless?</t>
  </si>
  <si>
    <t>Like this.</t>
  </si>
  <si>
    <t>Keep up. Thank you.</t>
  </si>
  <si>
    <t>This is the most direct path to the dormitories.</t>
  </si>
  <si>
    <t>They like to change.</t>
  </si>
  <si>
    <t>That picture's moving.</t>
  </si>
  <si>
    <t>Look at that one.</t>
  </si>
  <si>
    <t>I think she fancies you.</t>
  </si>
  <si>
    <t>Who's that girl?</t>
  </si>
  <si>
    <t>Password?</t>
  </si>
  <si>
    <t>Caput Draconis.</t>
  </si>
  <si>
    <t>Gather around here.</t>
  </si>
  <si>
    <t>Welcome to the Gryffindor common room.</t>
  </si>
  <si>
    <t>Boys' dormitory is upstairs and down to your left.</t>
  </si>
  <si>
    <t>You'll find that your belongings have already been brought up.</t>
  </si>
  <si>
    <t>Made it!</t>
  </si>
  <si>
    <t>Can you imagine the look on old McGonagall's face if we were late?</t>
  </si>
  <si>
    <t>That was bloody brilliant!</t>
  </si>
  <si>
    <t>We got lost.</t>
  </si>
  <si>
    <t>Then perhaps a map?</t>
  </si>
  <si>
    <t>I trust you don't need one to find your seats.</t>
  </si>
  <si>
    <t>There will be no foolish wand-waving or silly incantations in this class.</t>
  </si>
  <si>
    <t>However</t>
  </si>
  <si>
    <t>I can tell you how to bottle fame brew glory and even put a stopper in death.</t>
  </si>
  <si>
    <t>Mr. Potter.</t>
  </si>
  <si>
    <t>Our new celebrity.</t>
  </si>
  <si>
    <t>Tell me</t>
  </si>
  <si>
    <t>I don't know</t>
  </si>
  <si>
    <t>And what is the difference between monkshood and wolfsbane?</t>
  </si>
  <si>
    <t>Pity.</t>
  </si>
  <si>
    <t>Seems a pity not to ask her.</t>
  </si>
  <si>
    <t>Silence.</t>
  </si>
  <si>
    <t>Asphodel and wormwood make a sleeping potion so powerful it is known as the Draught of the Living Dead.</t>
  </si>
  <si>
    <t>A bezoar is a stone taken from the stomach of a goat and it will save you from most poisons.</t>
  </si>
  <si>
    <t>Well...</t>
  </si>
  <si>
    <t>Why aren't you all copying this down?</t>
  </si>
  <si>
    <t>And Gryffindors note that five points will be taken from your house for your classmate's cheek.</t>
  </si>
  <si>
    <t>Turn this water into rum.</t>
  </si>
  <si>
    <t>Eye of rabbit...</t>
  </si>
  <si>
    <t>What's Seamus trying to do to that glass of water?</t>
  </si>
  <si>
    <t xml:space="preserve">Turn it into rum. </t>
  </si>
  <si>
    <t>Mail's here.</t>
  </si>
  <si>
    <t>Can I borrow this? Thanks.</t>
  </si>
  <si>
    <t>I've read about those.</t>
  </si>
  <si>
    <t>Hey Ron! Somebody broke into Gringotts.</t>
  </si>
  <si>
    <t>Listen.</t>
  </si>
  <si>
    <t xml:space="preserve">That's odd. </t>
  </si>
  <si>
    <t>That's the vault Hagrid and I went to.</t>
  </si>
  <si>
    <t>Good afternoon.</t>
  </si>
  <si>
    <t>Welcome to your first flying lesson.</t>
  </si>
  <si>
    <t>Everyone step up to the left side of their broomstick.</t>
  </si>
  <si>
    <t>Up!</t>
  </si>
  <si>
    <t>Up.</t>
  </si>
  <si>
    <t>Up. Up!</t>
  </si>
  <si>
    <t>With feeling.</t>
  </si>
  <si>
    <t>Up. Up. Up!</t>
  </si>
  <si>
    <t>Then lean forward slightly and touch back down.</t>
  </si>
  <si>
    <t>Mr. Longbottom.</t>
  </si>
  <si>
    <t>Mr. Longbottom!</t>
  </si>
  <si>
    <t>Neville!</t>
  </si>
  <si>
    <t>Come back down this instant!</t>
  </si>
  <si>
    <t>Everyone out of the way!</t>
  </si>
  <si>
    <t>Is he all right?</t>
  </si>
  <si>
    <t>Everyone's to keep their feet firmly on the ground while I take Mr Longbottom to the hospital wing.</t>
  </si>
  <si>
    <t>Did you see his face?</t>
  </si>
  <si>
    <t>No. I think I'll leave it somewhere for Longbottom to find.</t>
  </si>
  <si>
    <t>How about on the roof?</t>
  </si>
  <si>
    <t>Bit beyond your reach?</t>
  </si>
  <si>
    <t>You heard what Madam Hooch said.</t>
  </si>
  <si>
    <t>What an idiot.</t>
  </si>
  <si>
    <t>Give it here or I'll knock you off your broom!</t>
  </si>
  <si>
    <t>Is that so?</t>
  </si>
  <si>
    <t>Harry Potter!</t>
  </si>
  <si>
    <t>You wait here.</t>
  </si>
  <si>
    <t>Could I borrow Wood for a moment please?</t>
  </si>
  <si>
    <t>Potter</t>
  </si>
  <si>
    <t>Wood</t>
  </si>
  <si>
    <t>Have you heard? </t>
  </si>
  <si>
    <t xml:space="preserve">Harry Potter's the new Gryffindor Seeker. </t>
  </si>
  <si>
    <t>I always knew hed do well.</t>
  </si>
  <si>
    <t xml:space="preserve">Seeker? </t>
  </si>
  <si>
    <t xml:space="preserve">But first years never make their house teams! </t>
  </si>
  <si>
    <t>You must be the youngest Quidditch player in</t>
  </si>
  <si>
    <t>Wood's just told us!</t>
  </si>
  <si>
    <t>Beaters.</t>
  </si>
  <si>
    <t xml:space="preserve">Our job is to make sure that you don't get bloodied up too bad. </t>
  </si>
  <si>
    <t xml:space="preserve">Brutal. </t>
  </si>
  <si>
    <t xml:space="preserve">But no one's died in years. </t>
  </si>
  <si>
    <t xml:space="preserve">Someone will vanish occasionally  </t>
  </si>
  <si>
    <t>But they'll turn up in a month or two!!</t>
  </si>
  <si>
    <t xml:space="preserve">Quidditch is great. </t>
  </si>
  <si>
    <t xml:space="preserve">Best game there is! </t>
  </si>
  <si>
    <t xml:space="preserve">But I've never even played Quidditch. </t>
  </si>
  <si>
    <t>What if I make a fool of myself?</t>
  </si>
  <si>
    <t xml:space="preserve">You won't make a fool of yourself. </t>
  </si>
  <si>
    <t>It's in your blood.</t>
  </si>
  <si>
    <t xml:space="preserve">Whoa. </t>
  </si>
  <si>
    <t>I-I didn't know.</t>
  </si>
  <si>
    <t>She knows more about you than you do.</t>
  </si>
  <si>
    <t>Who doesn't?</t>
  </si>
  <si>
    <t>Ahh!</t>
  </si>
  <si>
    <t>What's happening?</t>
  </si>
  <si>
    <t>Let's go this way.</t>
  </si>
  <si>
    <t xml:space="preserve">Before the staircase moves again. </t>
  </si>
  <si>
    <t>Does anybody feel like...we shouldn't be here?</t>
  </si>
  <si>
    <t xml:space="preserve">We're not supposed to be here. </t>
  </si>
  <si>
    <t xml:space="preserve">This is the 3rd floor. </t>
  </si>
  <si>
    <t>It's forbidden.</t>
  </si>
  <si>
    <t>Let's go.</t>
  </si>
  <si>
    <t>It's Filch's cat!</t>
  </si>
  <si>
    <t>It's locked!</t>
  </si>
  <si>
    <t>That's it</t>
  </si>
  <si>
    <t>Alohomora</t>
  </si>
  <si>
    <t>Get in</t>
  </si>
  <si>
    <t>Alohomora?</t>
  </si>
  <si>
    <t>Filch is gone.</t>
  </si>
  <si>
    <t>Probably thinks this door's locked.</t>
  </si>
  <si>
    <t xml:space="preserve"> It was locked.</t>
  </si>
  <si>
    <t xml:space="preserve">And for good reason. </t>
  </si>
  <si>
    <t xml:space="preserve">AHHHHHHH! </t>
  </si>
  <si>
    <t xml:space="preserve">What do they think they're doing?? </t>
  </si>
  <si>
    <t>Keeping a thing like that locked up in a school.</t>
  </si>
  <si>
    <t>Didn't you see what it was standing on?</t>
  </si>
  <si>
    <t xml:space="preserve">I wasn't looking at its feet! </t>
  </si>
  <si>
    <t xml:space="preserve">I was a bit preoccupied with its heads. </t>
  </si>
  <si>
    <t xml:space="preserve">It was standing on a trap door. </t>
  </si>
  <si>
    <t xml:space="preserve">Which means it wasn't there by accident. </t>
  </si>
  <si>
    <t>It's guarding something.</t>
  </si>
  <si>
    <t>Guarding something?</t>
  </si>
  <si>
    <t xml:space="preserve">That's right. </t>
  </si>
  <si>
    <t>She needs to sort out her priorities!</t>
  </si>
  <si>
    <t xml:space="preserve">Quidditch is easy enough to understand. </t>
  </si>
  <si>
    <t xml:space="preserve">There are three kinds of balls. </t>
  </si>
  <si>
    <t>This one's called the Quaffle.</t>
  </si>
  <si>
    <t>With me so far?</t>
  </si>
  <si>
    <t xml:space="preserve">I think so. </t>
  </si>
  <si>
    <t>What are those?</t>
  </si>
  <si>
    <t xml:space="preserve">You better take this. </t>
  </si>
  <si>
    <t>What was that?</t>
  </si>
  <si>
    <t xml:space="preserve">Bludger. Nasty little buggers. </t>
  </si>
  <si>
    <t>But you are a Seeker.</t>
  </si>
  <si>
    <t xml:space="preserve">The only ball I want you to worry about is this...the Golden Snitch. </t>
  </si>
  <si>
    <t>I like this ball.</t>
  </si>
  <si>
    <t xml:space="preserve">Just wait. </t>
  </si>
  <si>
    <t>It's wicked fast and damn near impossible to see.</t>
  </si>
  <si>
    <t>What do I do with it?</t>
  </si>
  <si>
    <t xml:space="preserve">You catch it...before the other team's seeker. </t>
  </si>
  <si>
    <t>Whoa.</t>
  </si>
  <si>
    <t xml:space="preserve">One of a wizard's most rudimentary skills is levitation the ability to make objects fly. </t>
  </si>
  <si>
    <t xml:space="preserve">The swish and flick. Everyone. </t>
  </si>
  <si>
    <t xml:space="preserve">The swish and flick. </t>
  </si>
  <si>
    <t xml:space="preserve">Good. </t>
  </si>
  <si>
    <t xml:space="preserve">And enunciate. </t>
  </si>
  <si>
    <t xml:space="preserve">Wingardium Leviosa. </t>
  </si>
  <si>
    <t>Off you go then.</t>
  </si>
  <si>
    <t>Wingardium Levio-saaa.</t>
  </si>
  <si>
    <t xml:space="preserve">Wingardrium Leviosar. </t>
  </si>
  <si>
    <t>Stop</t>
  </si>
  <si>
    <t xml:space="preserve">You're going to take someone's eye out. </t>
  </si>
  <si>
    <t xml:space="preserve">You do it then if you're so clever. </t>
  </si>
  <si>
    <t>Go on</t>
  </si>
  <si>
    <t>Wingardium Leviosa.</t>
  </si>
  <si>
    <t xml:space="preserve">Ms. Granger's done it! </t>
  </si>
  <si>
    <t xml:space="preserve">Wingard Levosa. Wingardly Lev... </t>
  </si>
  <si>
    <t>Whooaaa! Ooh.</t>
  </si>
  <si>
    <t>No wonder she hasn't got any friends!</t>
  </si>
  <si>
    <t>I think she heard you.</t>
  </si>
  <si>
    <t>Where's Hermione?</t>
  </si>
  <si>
    <t xml:space="preserve">Parvati Patil said that she wouldn't come out of the girl's bathroom. </t>
  </si>
  <si>
    <t>She said that she'd been in there all afternoon...crying.</t>
  </si>
  <si>
    <t xml:space="preserve">TROLL! IN THE DUNGEON! </t>
  </si>
  <si>
    <t xml:space="preserve">T-TROOLLL IN THE DUNGEON!! </t>
  </si>
  <si>
    <t xml:space="preserve">Thought you ought to know. </t>
  </si>
  <si>
    <t>SILLLLLEEENNNNCEEEEE!</t>
  </si>
  <si>
    <t>Teachers will follow me to the dungeons.</t>
  </si>
  <si>
    <t>Stay together!</t>
  </si>
  <si>
    <t xml:space="preserve">Gryffindors...keep up please. </t>
  </si>
  <si>
    <t>And stay alert!</t>
  </si>
  <si>
    <t>How could a troll get in?</t>
  </si>
  <si>
    <t xml:space="preserve">Not by itself. </t>
  </si>
  <si>
    <t xml:space="preserve">Trolls are really stupid. </t>
  </si>
  <si>
    <t>Probably people playing jokes.</t>
  </si>
  <si>
    <t>What?</t>
  </si>
  <si>
    <t xml:space="preserve">Hermione! </t>
  </si>
  <si>
    <t>She doesn't know!</t>
  </si>
  <si>
    <t>I think the troll's left the dungeon.</t>
  </si>
  <si>
    <t>It's going into the Girl's Bathroom!</t>
  </si>
  <si>
    <t>Help! Help!</t>
  </si>
  <si>
    <t>Ahhh! Help!</t>
  </si>
  <si>
    <t>Do something!</t>
  </si>
  <si>
    <t xml:space="preserve">Anything! </t>
  </si>
  <si>
    <t>Hurry up!</t>
  </si>
  <si>
    <t>Swish and flick!</t>
  </si>
  <si>
    <t xml:space="preserve">Wingardium Leviosa! </t>
  </si>
  <si>
    <t>Cool!</t>
  </si>
  <si>
    <t>Is it...dead?</t>
  </si>
  <si>
    <t xml:space="preserve">I don't think so. </t>
  </si>
  <si>
    <t xml:space="preserve">Just knocked out. </t>
  </si>
  <si>
    <t xml:space="preserve"> Ew. Troll bogies.</t>
  </si>
  <si>
    <t xml:space="preserve"> Ms. Granger?</t>
  </si>
  <si>
    <t xml:space="preserve">I went looking for the troll. </t>
  </si>
  <si>
    <t xml:space="preserve">I'd read about them and thought I could handle it. </t>
  </si>
  <si>
    <t xml:space="preserve">But I was wrong. </t>
  </si>
  <si>
    <t>If Harry and Ron hadn't come and found me...</t>
  </si>
  <si>
    <t>I'd probably be dead.</t>
  </si>
  <si>
    <t xml:space="preserve">Be that as it may...it was an extremely foolish thing to do. </t>
  </si>
  <si>
    <t xml:space="preserve">I would have expected more rational behaviour on your part and I am very disappointed in you Ms. Granger. </t>
  </si>
  <si>
    <t xml:space="preserve">5 points will be taken from Gryffindor for your serious lack of judgment. </t>
  </si>
  <si>
    <t xml:space="preserve">As for you two gentlemen I just hope you realize how fortunate you are. </t>
  </si>
  <si>
    <t xml:space="preserve">Not many first year students could take on a full grown mountain troll and live to tell the tale. </t>
  </si>
  <si>
    <t xml:space="preserve">5 points...will be awarded to each of you. </t>
  </si>
  <si>
    <t xml:space="preserve">For sheer dumb luck. </t>
  </si>
  <si>
    <t>Perhaps you ought to go...</t>
  </si>
  <si>
    <t>M-might wake up...heh.Ahh! Hehe....</t>
  </si>
  <si>
    <t>Good of you to get us out of trouble like that.</t>
  </si>
  <si>
    <t>Mind you</t>
  </si>
  <si>
    <t>What are friends for?</t>
  </si>
  <si>
    <t>You're gonna need your strength today.</t>
  </si>
  <si>
    <t>I'm not hungry.</t>
  </si>
  <si>
    <t>That explains the blood.</t>
  </si>
  <si>
    <t>Blood?</t>
  </si>
  <si>
    <t xml:space="preserve"> But why would anyone go near that dog?</t>
  </si>
  <si>
    <t>So you're saying...</t>
  </si>
  <si>
    <t xml:space="preserve">That's what the dog's guarding. </t>
  </si>
  <si>
    <t>That's what Snape wants.</t>
  </si>
  <si>
    <t>But I-I never get mail.</t>
  </si>
  <si>
    <t>Let's open it.</t>
  </si>
  <si>
    <t>It's a broomstick!</t>
  </si>
  <si>
    <t>It's a Nimbus 2000!</t>
  </si>
  <si>
    <t>But who...?</t>
  </si>
  <si>
    <t>Scared</t>
  </si>
  <si>
    <t>A little.</t>
  </si>
  <si>
    <t xml:space="preserve">That's all right. </t>
  </si>
  <si>
    <t>I felt the same way before my first game.</t>
  </si>
  <si>
    <t xml:space="preserve">I took a bludger to the head 2 minutes in. </t>
  </si>
  <si>
    <t>Woke up in the hospital a week later.</t>
  </si>
  <si>
    <t>Today's game Slytherin versus Gryffindor!!!</t>
  </si>
  <si>
    <t>The players take their positions as Madam Hooch steps out onto the field to begin the game.</t>
  </si>
  <si>
    <t xml:space="preserve">The bludgers are up...followed by the Golden Snitch. </t>
  </si>
  <si>
    <t>The seeker who catches the Snitch ends the game.</t>
  </si>
  <si>
    <t>The Quaffle is released...and the game begins!</t>
  </si>
  <si>
    <t xml:space="preserve">Angelina Johnson scores! </t>
  </si>
  <si>
    <t xml:space="preserve">10 points for Gryffindor! </t>
  </si>
  <si>
    <t>Yes! Whoa!</t>
  </si>
  <si>
    <t>Well done!</t>
  </si>
  <si>
    <t>Slytherin takes possession of the Quaffle.</t>
  </si>
  <si>
    <t>Bletchley passes to Captain Marcus Flint.</t>
  </si>
  <si>
    <t>Yes!</t>
  </si>
  <si>
    <t xml:space="preserve"> Another 10 points to Gryffindor! </t>
  </si>
  <si>
    <t>Yay!</t>
  </si>
  <si>
    <t xml:space="preserve">Give me that! </t>
  </si>
  <si>
    <t>Boooo!!</t>
  </si>
  <si>
    <t>Take that side!</t>
  </si>
  <si>
    <t>Whoa! Whooa!</t>
  </si>
  <si>
    <t>What's going on with Harry's broomstick?</t>
  </si>
  <si>
    <t xml:space="preserve">It's Snape! </t>
  </si>
  <si>
    <t>He's jinxing the broom!</t>
  </si>
  <si>
    <t xml:space="preserve">Jinxing the broom? </t>
  </si>
  <si>
    <t>What do we do?</t>
  </si>
  <si>
    <t xml:space="preserve">Leave it to me. </t>
  </si>
  <si>
    <t>Lacarnum Inflamarae.</t>
  </si>
  <si>
    <t>Fire! You're on fire!</t>
  </si>
  <si>
    <t>What? Oh!</t>
  </si>
  <si>
    <t>Go!</t>
  </si>
  <si>
    <t>Go go go!</t>
  </si>
  <si>
    <t>Looks like he's gonna be sick.</t>
  </si>
  <si>
    <t xml:space="preserve">He's got the Snitch! </t>
  </si>
  <si>
    <t>Harry Potter receives 150 points for catching the Snitch!</t>
  </si>
  <si>
    <t>Gryffindor win!</t>
  </si>
  <si>
    <t>YAY!</t>
  </si>
  <si>
    <t>No!</t>
  </si>
  <si>
    <t>Whoo-hoo!</t>
  </si>
  <si>
    <t xml:space="preserve">Go go Gryffindor! Go go Gryffindor! </t>
  </si>
  <si>
    <t xml:space="preserve">Nonsense. </t>
  </si>
  <si>
    <t>Why would Snape put a curse on Harry's broom?</t>
  </si>
  <si>
    <t xml:space="preserve">Who knows. </t>
  </si>
  <si>
    <t>Why was he trying to get past that 3 headed dog on Halloween?</t>
  </si>
  <si>
    <t>Who told you 'bout Fluffy?</t>
  </si>
  <si>
    <t>Fluffy?</t>
  </si>
  <si>
    <t>That thing has a name?</t>
  </si>
  <si>
    <t xml:space="preserve">He's mine. </t>
  </si>
  <si>
    <t xml:space="preserve">I bought him off an Irish feller I met down at the pub last year. </t>
  </si>
  <si>
    <t>Then I lent him to Dumbledore to guard the</t>
  </si>
  <si>
    <t>Yes?</t>
  </si>
  <si>
    <t>Shouldn'ta said that.  No more questions!</t>
  </si>
  <si>
    <t xml:space="preserve">Don't ask any more questions. </t>
  </si>
  <si>
    <t>But Hagrid</t>
  </si>
  <si>
    <t xml:space="preserve">Codswallop. </t>
  </si>
  <si>
    <t>Professor Snape is a Hogwarts teacher.</t>
  </si>
  <si>
    <t xml:space="preserve">I've read all about them. </t>
  </si>
  <si>
    <t xml:space="preserve">You have to keep eye contact. </t>
  </si>
  <si>
    <t>And Snape wasn't blinking.</t>
  </si>
  <si>
    <t xml:space="preserve">You're meddlin' in things that ought not to be meddled in. </t>
  </si>
  <si>
    <t>It's dangerous.</t>
  </si>
  <si>
    <t>What that dog is guarding is strictly between Professor Dumbledore and Nicholas Flamel.</t>
  </si>
  <si>
    <t>Nicholas Flamel?</t>
  </si>
  <si>
    <t xml:space="preserve">I shouldn't have said that. </t>
  </si>
  <si>
    <t xml:space="preserve">I should not have said that. </t>
  </si>
  <si>
    <t>Nicholas Flamel...Who's Nicholas Flamel?</t>
  </si>
  <si>
    <t>I don't know.</t>
  </si>
  <si>
    <t>Knight to E-5.</t>
  </si>
  <si>
    <t>Queen to E-5.</t>
  </si>
  <si>
    <t>That's totally barbaric!</t>
  </si>
  <si>
    <t xml:space="preserve">That's wizard's chess. </t>
  </si>
  <si>
    <t>I see you've packed.</t>
  </si>
  <si>
    <t>See you haven't.</t>
  </si>
  <si>
    <t xml:space="preserve">Change of plans. </t>
  </si>
  <si>
    <t>He's studying dragons there!</t>
  </si>
  <si>
    <t>He's going to go the library for information on Nicholas Flamel.</t>
  </si>
  <si>
    <t>We've looked a hundred times!</t>
  </si>
  <si>
    <t>Not in the restricted section...</t>
  </si>
  <si>
    <t>Happy Christmas.</t>
  </si>
  <si>
    <t>I think we've had a bad influence on her.</t>
  </si>
  <si>
    <t>Come on Harry</t>
  </si>
  <si>
    <t>What are you wearing?</t>
  </si>
  <si>
    <t>Looks like you've got one too!</t>
  </si>
  <si>
    <t>I've got presents?</t>
  </si>
  <si>
    <t>Yeah!</t>
  </si>
  <si>
    <t xml:space="preserve">Oh! </t>
  </si>
  <si>
    <t xml:space="preserve">There they are. </t>
  </si>
  <si>
    <t>Your father left this in my possession before he died.</t>
  </si>
  <si>
    <t>It is time it was returned to you.</t>
  </si>
  <si>
    <t>Use it well.</t>
  </si>
  <si>
    <t>What is it?</t>
  </si>
  <si>
    <t>Some kind of...cloak.</t>
  </si>
  <si>
    <t>Put it on.</t>
  </si>
  <si>
    <t>Whoa!</t>
  </si>
  <si>
    <t>My body's gone!</t>
  </si>
  <si>
    <t xml:space="preserve">I know what that is! </t>
  </si>
  <si>
    <t>That's an invisibility cloak!</t>
  </si>
  <si>
    <t>I'm invisible??</t>
  </si>
  <si>
    <t xml:space="preserve">They're really rare. </t>
  </si>
  <si>
    <t>I wonder who gave it to you.</t>
  </si>
  <si>
    <t xml:space="preserve">There was no name. </t>
  </si>
  <si>
    <t>Famous fire eaters...</t>
  </si>
  <si>
    <t>15th Century Fiends...Flamel...</t>
  </si>
  <si>
    <t>Nicholas Flamel...where are you?</t>
  </si>
  <si>
    <t>AHHHHHHHHHHHHHHHH!!!!!!!!</t>
  </si>
  <si>
    <t xml:space="preserve">Who's there?! </t>
  </si>
  <si>
    <t xml:space="preserve">I know you're in there. </t>
  </si>
  <si>
    <t xml:space="preserve">You can't hide. </t>
  </si>
  <si>
    <t xml:space="preserve">Who is it? </t>
  </si>
  <si>
    <t>Show yourself!</t>
  </si>
  <si>
    <t>Severus...I-I thought...</t>
  </si>
  <si>
    <t xml:space="preserve"> W-what do you m-mean?</t>
  </si>
  <si>
    <t xml:space="preserve">You know perfectly well what I mean. </t>
  </si>
  <si>
    <t>We'll have another chat soon...</t>
  </si>
  <si>
    <t>When you've had time to decide where your loyalties lie.</t>
  </si>
  <si>
    <t xml:space="preserve">It's still hot. </t>
  </si>
  <si>
    <t>That means there's a student out of bed.</t>
  </si>
  <si>
    <t xml:space="preserve">Mum? Dad? </t>
  </si>
  <si>
    <t xml:space="preserve">Ron! You've really got to see this! </t>
  </si>
  <si>
    <t xml:space="preserve">Ron! You've got to see this! </t>
  </si>
  <si>
    <t>Why?</t>
  </si>
  <si>
    <t xml:space="preserve">There's something you've got to see. </t>
  </si>
  <si>
    <t>I only see us.</t>
  </si>
  <si>
    <t xml:space="preserve">Look in properly. Go on. </t>
  </si>
  <si>
    <t xml:space="preserve">Stand there. There. </t>
  </si>
  <si>
    <t>Thats my dad</t>
  </si>
  <si>
    <t xml:space="preserve">I'm holding the Quidditch cup! </t>
  </si>
  <si>
    <t xml:space="preserve">I look good. </t>
  </si>
  <si>
    <t xml:space="preserve">How can it? </t>
  </si>
  <si>
    <t>Both my parents are dead.</t>
  </si>
  <si>
    <t>Ron?</t>
  </si>
  <si>
    <t>I'll be right back.</t>
  </si>
  <si>
    <t>Wanna play chess?</t>
  </si>
  <si>
    <t>Wanna go and visit Hagrid?</t>
  </si>
  <si>
    <t>There's something not right about that mirror.</t>
  </si>
  <si>
    <t xml:space="preserve">I trust by now you realize what it does. </t>
  </si>
  <si>
    <t xml:space="preserve">Let me give you a clue. </t>
  </si>
  <si>
    <t>Whatever we want?</t>
  </si>
  <si>
    <t xml:space="preserve">Yes...and no. </t>
  </si>
  <si>
    <t xml:space="preserve">This mirror gives us neither knowledge or truth. </t>
  </si>
  <si>
    <t>Pathetic!</t>
  </si>
  <si>
    <t>We've got final exams coming up soon.</t>
  </si>
  <si>
    <t>I'm ready. Ask me any question.</t>
  </si>
  <si>
    <t>I forgot.</t>
  </si>
  <si>
    <t>Copy off you.</t>
  </si>
  <si>
    <t xml:space="preserve">That's insulting! </t>
  </si>
  <si>
    <t>It's as if they don't trust us! Dumbledore again!</t>
  </si>
  <si>
    <t>Leg-Locker Curse?</t>
  </si>
  <si>
    <t>Malfoy.</t>
  </si>
  <si>
    <t>How? I can barely stand at all!</t>
  </si>
  <si>
    <t>I'll do the countercurse!</t>
  </si>
  <si>
    <t>You to set my bloody kneecups on fire!</t>
  </si>
  <si>
    <t>I found him!</t>
  </si>
  <si>
    <t>Dumbledore is particularly famous for his defeat of the dark wizard Grindelwald in 1945.</t>
  </si>
  <si>
    <t>Go on!</t>
  </si>
  <si>
    <t>I knew the name sound familiar.</t>
  </si>
  <si>
    <t>I read it on the train that day.</t>
  </si>
  <si>
    <t>Follow me!</t>
  </si>
  <si>
    <t>Hey! Wait! Where are you going?</t>
  </si>
  <si>
    <t>What about the countercurse?</t>
  </si>
  <si>
    <t xml:space="preserve">I had you looking in the wrong section! </t>
  </si>
  <si>
    <t xml:space="preserve">How could I be so stupid? </t>
  </si>
  <si>
    <t>I checked this out a few weeks ago for a bit of light reading.</t>
  </si>
  <si>
    <t>This is light?</t>
  </si>
  <si>
    <t xml:space="preserve">Of course! Here it is! </t>
  </si>
  <si>
    <t>Nicholas Flamel is the only known maker of the Philosopher's Stone!</t>
  </si>
  <si>
    <t xml:space="preserve">The Philosopher's Stone is a legendary substance with astonishing powers. </t>
  </si>
  <si>
    <t>You see</t>
  </si>
  <si>
    <t>You will join your classmates in detention.</t>
  </si>
  <si>
    <t xml:space="preserve">A pity they let the old punishments die. </t>
  </si>
  <si>
    <t xml:space="preserve">There was a time detention would find you hanging by your thumbs in the dungeons. </t>
  </si>
  <si>
    <t>You'll be serving detention with Hagrid tonight.</t>
  </si>
  <si>
    <t>He's got a little job to do inside the dark forest.</t>
  </si>
  <si>
    <t>Norbert's gone.</t>
  </si>
  <si>
    <t>Dumbledore sent him off to Romania to live in a colony.</t>
  </si>
  <si>
    <t>He'll be with his own kind.</t>
  </si>
  <si>
    <t>Yeah</t>
  </si>
  <si>
    <t>What if the other dragons are mean to him?</t>
  </si>
  <si>
    <t>Got to have your wits about you.</t>
  </si>
  <si>
    <t xml:space="preserve">The forest? I thought that was a joke! </t>
  </si>
  <si>
    <t xml:space="preserve">We can't go in there. </t>
  </si>
  <si>
    <t>Students aren't allowed.</t>
  </si>
  <si>
    <t xml:space="preserve"> And there are...werewolves!</t>
  </si>
  <si>
    <t>You can be sure of that.</t>
  </si>
  <si>
    <t>Nighty-night.</t>
  </si>
  <si>
    <t>Right. Let's go.</t>
  </si>
  <si>
    <t xml:space="preserve">What we're here for. </t>
  </si>
  <si>
    <t xml:space="preserve">I found one dead a few weeks ago. </t>
  </si>
  <si>
    <t xml:space="preserve">And Harry you'll go with Malfoy. </t>
  </si>
  <si>
    <t>Okay. Then I get Fang!</t>
  </si>
  <si>
    <t xml:space="preserve">You wait till my father hears about this. </t>
  </si>
  <si>
    <t>This is servant's stuff.</t>
  </si>
  <si>
    <t xml:space="preserve">Did you hear that? </t>
  </si>
  <si>
    <t>AHHHHHHHHH!!! AHHH! HELP!!!!!</t>
  </si>
  <si>
    <t>Harry Potter</t>
  </si>
  <si>
    <t xml:space="preserve">You are known to many creatures here. </t>
  </si>
  <si>
    <t xml:space="preserve">The forest is not safe at this time. </t>
  </si>
  <si>
    <t>Especially for you.</t>
  </si>
  <si>
    <t>But what was that thing you saved me from?</t>
  </si>
  <si>
    <t xml:space="preserve">A monstrous creature. </t>
  </si>
  <si>
    <t xml:space="preserve">It is a terrible crime to slay a unicorn. </t>
  </si>
  <si>
    <t xml:space="preserve">Drinking the blood of a unicorn will keep you alive even if you are an inch from death. </t>
  </si>
  <si>
    <t xml:space="preserve">But at a terrible price. </t>
  </si>
  <si>
    <t>A cursed life.</t>
  </si>
  <si>
    <t>But who would choose such a life?</t>
  </si>
  <si>
    <t>Can you think of no one?</t>
  </si>
  <si>
    <t xml:space="preserve"> Do you mean to say...that that thing that killed the unicorn...</t>
  </si>
  <si>
    <t>that was drinking its blood...that was Voldemort?</t>
  </si>
  <si>
    <t>Do you know what is hidden in the school at this very moment?</t>
  </si>
  <si>
    <t>The Sorcerer's Stone.</t>
  </si>
  <si>
    <t>Harry!</t>
  </si>
  <si>
    <t xml:space="preserve">I see you've met our young Mr. Potter. </t>
  </si>
  <si>
    <t>You're safe now. Good luck.</t>
  </si>
  <si>
    <t xml:space="preserve">But he's weak. </t>
  </si>
  <si>
    <t xml:space="preserve">He's living off the unicorns. </t>
  </si>
  <si>
    <t xml:space="preserve">Don't you see? We had it wrong. </t>
  </si>
  <si>
    <t xml:space="preserve">He'll He'll come back. </t>
  </si>
  <si>
    <t>Hang on a minute.</t>
  </si>
  <si>
    <t xml:space="preserve">We're forgetting one thing. </t>
  </si>
  <si>
    <t>Who's the one wizard Voldemort always feared?</t>
  </si>
  <si>
    <t xml:space="preserve"> Dumbledore! </t>
  </si>
  <si>
    <t>Speak for yourself.</t>
  </si>
  <si>
    <t>My scar. It keeps burning.</t>
  </si>
  <si>
    <t>It's happened before.</t>
  </si>
  <si>
    <t>Not like this.</t>
  </si>
  <si>
    <t>Perhaps you should see the nurse.</t>
  </si>
  <si>
    <t xml:space="preserve"> I think it's a warning.</t>
  </si>
  <si>
    <t xml:space="preserve"> It means dangers coming. Uhh!  </t>
  </si>
  <si>
    <t>Oh. Of course!</t>
  </si>
  <si>
    <t xml:space="preserve"> What is it?</t>
  </si>
  <si>
    <t xml:space="preserve">Why didn't I see it before? </t>
  </si>
  <si>
    <t xml:space="preserve"> What did he look like?</t>
  </si>
  <si>
    <t xml:space="preserve">I don't know. </t>
  </si>
  <si>
    <t xml:space="preserve">I never saw his face. </t>
  </si>
  <si>
    <t>He kept his hood up.</t>
  </si>
  <si>
    <t xml:space="preserve"> And did he seem interested in Fluffy?</t>
  </si>
  <si>
    <t xml:space="preserve">  I shouldn't have told you that.</t>
  </si>
  <si>
    <t xml:space="preserve"> Where you going?! Wait!</t>
  </si>
  <si>
    <t xml:space="preserve">I'm afraid Professor Dumbledore is not here. </t>
  </si>
  <si>
    <t>He received an urgent owl from the Ministry of Magic and left immediately for London.</t>
  </si>
  <si>
    <t xml:space="preserve">He's gone?! Now? </t>
  </si>
  <si>
    <t xml:space="preserve">But this is important! </t>
  </si>
  <si>
    <t>It's about...the Sorcerer's Stone.</t>
  </si>
  <si>
    <t>How do you know?</t>
  </si>
  <si>
    <t>Someone's going to try and steal it.</t>
  </si>
  <si>
    <t xml:space="preserve">Now would you go back to your dormitories? Quietly. </t>
  </si>
  <si>
    <t xml:space="preserve">That was no stranger Hagrid met in the village. </t>
  </si>
  <si>
    <t xml:space="preserve"> And with Dumbledore gone</t>
  </si>
  <si>
    <t xml:space="preserve"> Good afternoon. </t>
  </si>
  <si>
    <t>Uh...we were just...</t>
  </si>
  <si>
    <t>You want to be careful.</t>
  </si>
  <si>
    <t>People will think you're up to something.</t>
  </si>
  <si>
    <t>Now what do we do?</t>
  </si>
  <si>
    <t>We go down the trapdoor. Tonight.</t>
  </si>
  <si>
    <t>Trevor.</t>
  </si>
  <si>
    <t>Trevor shh!</t>
  </si>
  <si>
    <t xml:space="preserve">Neither should you. </t>
  </si>
  <si>
    <t>No! I won't let you!</t>
  </si>
  <si>
    <t xml:space="preserve"> You'll get Gryffindor in trouble again!</t>
  </si>
  <si>
    <t xml:space="preserve"> I-I'll fight you.</t>
  </si>
  <si>
    <t xml:space="preserve"> Petrificus Totalus.</t>
  </si>
  <si>
    <t xml:space="preserve">You're a little scary sometimes...you know that? </t>
  </si>
  <si>
    <t xml:space="preserve"> Let's go. Sorry.</t>
  </si>
  <si>
    <t>Ow! You stood on my foot!</t>
  </si>
  <si>
    <t>Alohomora.</t>
  </si>
  <si>
    <t xml:space="preserve">Wait a minute...he's.... </t>
  </si>
  <si>
    <t>Snoring</t>
  </si>
  <si>
    <t xml:space="preserve">Snape's already been here. </t>
  </si>
  <si>
    <t>He's put a spell on the harp.</t>
  </si>
  <si>
    <t>Uh. It's got horrible breath!</t>
  </si>
  <si>
    <t>We have to move its paw.</t>
  </si>
  <si>
    <t>What?!</t>
  </si>
  <si>
    <t xml:space="preserve">Come on! Okay. Push! </t>
  </si>
  <si>
    <t xml:space="preserve">I'll go first. </t>
  </si>
  <si>
    <t>Don't follow until I give you a sign.</t>
  </si>
  <si>
    <t>Does it seem a bit...quiet to you?</t>
  </si>
  <si>
    <t>The harp. It stopped playing.</t>
  </si>
  <si>
    <t xml:space="preserve">Ew! Yuck! Ugh. </t>
  </si>
  <si>
    <t xml:space="preserve">Jump! Go! </t>
  </si>
  <si>
    <t xml:space="preserve">Ahh! Whoa. </t>
  </si>
  <si>
    <t>Whoa! Oh. Ahh!</t>
  </si>
  <si>
    <t xml:space="preserve">This is Devil's Snare. </t>
  </si>
  <si>
    <t xml:space="preserve">You have to relax. </t>
  </si>
  <si>
    <t xml:space="preserve">Kill us faster?! </t>
  </si>
  <si>
    <t xml:space="preserve">  Hermione!!</t>
  </si>
  <si>
    <t>Now what are we gonna do?!</t>
  </si>
  <si>
    <t>Just relax!</t>
  </si>
  <si>
    <t>Hermione! Where are you?!</t>
  </si>
  <si>
    <t xml:space="preserve">Do what I say. Trust me. </t>
  </si>
  <si>
    <t>Ahh! Harry!</t>
  </si>
  <si>
    <t>Are you okay?</t>
  </si>
  <si>
    <t>Help!</t>
  </si>
  <si>
    <t>Help! Help me!</t>
  </si>
  <si>
    <t>We've got to do something!</t>
  </si>
  <si>
    <t xml:space="preserve">Uh! I remember reading something in Herbology. </t>
  </si>
  <si>
    <t>That's it! Devil's Snare hates sunlight!</t>
  </si>
  <si>
    <t>Lumus Solem!</t>
  </si>
  <si>
    <t>Ahhh!</t>
  </si>
  <si>
    <t>Whew. Lucky we didn't panic!</t>
  </si>
  <si>
    <t>Lucky Hermione pays attention in Herbology.</t>
  </si>
  <si>
    <t>What is that?</t>
  </si>
  <si>
    <t>Sounds like wings.</t>
  </si>
  <si>
    <t>Curious. I've never seen birds like these.</t>
  </si>
  <si>
    <t xml:space="preserve">And I'll bet one of them fits that door. </t>
  </si>
  <si>
    <t>What's this all about?</t>
  </si>
  <si>
    <t>I don't know. Strange.</t>
  </si>
  <si>
    <t xml:space="preserve">Alohomora! </t>
  </si>
  <si>
    <t xml:space="preserve">Ugh! What're we going to do? </t>
  </si>
  <si>
    <t>There must be 1000 keys up there!</t>
  </si>
  <si>
    <t xml:space="preserve">We're looking for a big old fashioned one. </t>
  </si>
  <si>
    <t>Probably rusty like the handle.</t>
  </si>
  <si>
    <t>There! I see it!</t>
  </si>
  <si>
    <t>The one with the broken wing!</t>
  </si>
  <si>
    <t>It's too simple.</t>
  </si>
  <si>
    <t>You're the youngest seeker in a century!</t>
  </si>
  <si>
    <t>This complicates things a bit!</t>
  </si>
  <si>
    <t>Catch the key!</t>
  </si>
  <si>
    <t xml:space="preserve">I don't like this. </t>
  </si>
  <si>
    <t>I don't like this at all.</t>
  </si>
  <si>
    <t>Where are we? A graveyard.</t>
  </si>
  <si>
    <t xml:space="preserve">This is no graveyard. </t>
  </si>
  <si>
    <t>It's a chessboard.</t>
  </si>
  <si>
    <t>There's the door.</t>
  </si>
  <si>
    <t xml:space="preserve">We've got to play our way across the room. </t>
  </si>
  <si>
    <t>What happens now?</t>
  </si>
  <si>
    <t xml:space="preserve">You there! D-5! </t>
  </si>
  <si>
    <t xml:space="preserve">Castle to E-4!  </t>
  </si>
  <si>
    <t>Pawn to C-3!</t>
  </si>
  <si>
    <t>Wait a minute.</t>
  </si>
  <si>
    <t>He's going to sacrifice himself!</t>
  </si>
  <si>
    <t>There must be another way!</t>
  </si>
  <si>
    <t>Do you want to stop Snape from getting that Stone or not?</t>
  </si>
  <si>
    <t>Knight...to H-3.</t>
  </si>
  <si>
    <t>Check.</t>
  </si>
  <si>
    <t>Ahhhh!</t>
  </si>
  <si>
    <t xml:space="preserve">RON! </t>
  </si>
  <si>
    <t xml:space="preserve">Checkmate. </t>
  </si>
  <si>
    <t xml:space="preserve">Send a message to Dumbledore. </t>
  </si>
  <si>
    <t>Ron's right...I have to go on.</t>
  </si>
  <si>
    <t>Not as good as you.</t>
  </si>
  <si>
    <t xml:space="preserve">Me? Books and cleverness? </t>
  </si>
  <si>
    <t xml:space="preserve">There are more important things. </t>
  </si>
  <si>
    <t>You? No. It can't be...Snape. He was the one</t>
  </si>
  <si>
    <t>Even with Snape muttering his little counter-curse.</t>
  </si>
  <si>
    <t>Snape was trying to...save me?</t>
  </si>
  <si>
    <t xml:space="preserve">I knew you were a danger right from the off. </t>
  </si>
  <si>
    <t>Especially after Halloween.</t>
  </si>
  <si>
    <t>Th-then you let the troll in.</t>
  </si>
  <si>
    <t xml:space="preserve">He rarely left me alone. </t>
  </si>
  <si>
    <t xml:space="preserve">But he doesn't understand. </t>
  </si>
  <si>
    <t xml:space="preserve">I'm never alone. Never. </t>
  </si>
  <si>
    <t xml:space="preserve">Now...what does this mirror do? </t>
  </si>
  <si>
    <t xml:space="preserve">I see what I desire. </t>
  </si>
  <si>
    <t xml:space="preserve">I see myself holding the stone. </t>
  </si>
  <si>
    <t>But how do I get it?</t>
  </si>
  <si>
    <t>Use the boy</t>
  </si>
  <si>
    <t>Tell me. What do you see?</t>
  </si>
  <si>
    <t>What is it?! What do you see?!</t>
  </si>
  <si>
    <t xml:space="preserve">I-I'm shaking hands with Dumbledore. </t>
  </si>
  <si>
    <t>I've won the house cup.</t>
  </si>
  <si>
    <t>He lies.</t>
  </si>
  <si>
    <t>Tell the truth! What do you see?!</t>
  </si>
  <si>
    <t>Let me speak to him.</t>
  </si>
  <si>
    <t xml:space="preserve">I have strength enough for this. </t>
  </si>
  <si>
    <t>Harry Potter. We meet again.</t>
  </si>
  <si>
    <t>Voldemort.</t>
  </si>
  <si>
    <t xml:space="preserve">Yes. You see what I have become? </t>
  </si>
  <si>
    <t xml:space="preserve">See what I must do to survive? </t>
  </si>
  <si>
    <t xml:space="preserve">Live off another. A mere parasite. </t>
  </si>
  <si>
    <t xml:space="preserve">But there is something that can. </t>
  </si>
  <si>
    <t xml:space="preserve">Stop him! </t>
  </si>
  <si>
    <t xml:space="preserve">Don't be a fool! </t>
  </si>
  <si>
    <t>Why suffer a horrific death when you can join me and live?!</t>
  </si>
  <si>
    <t>Never!</t>
  </si>
  <si>
    <t xml:space="preserve">Haha. Bravery. Your parents had it too. </t>
  </si>
  <si>
    <t>Together</t>
  </si>
  <si>
    <t xml:space="preserve">All I ask for is something in return. </t>
  </si>
  <si>
    <t xml:space="preserve">There is no good and evil. </t>
  </si>
  <si>
    <t xml:space="preserve">Just give me the stone! </t>
  </si>
  <si>
    <t>You liar!</t>
  </si>
  <si>
    <t>Kill him!</t>
  </si>
  <si>
    <t>Ahh! Ahh! What is this magic?</t>
  </si>
  <si>
    <t>Fool! Get the stone!</t>
  </si>
  <si>
    <t>Ahhhhhhhhhh!</t>
  </si>
  <si>
    <t>Arrrhhhhhh!</t>
  </si>
  <si>
    <t>Ahhhhhhhhh!</t>
  </si>
  <si>
    <t>Ah. Tokens from your admirers?</t>
  </si>
  <si>
    <t>Admirers?</t>
  </si>
  <si>
    <t xml:space="preserve">Ron was here? </t>
  </si>
  <si>
    <t xml:space="preserve">Is he all right? </t>
  </si>
  <si>
    <t>What about Hermione?</t>
  </si>
  <si>
    <t>Fine. They're both just fine.</t>
  </si>
  <si>
    <t>My friend Nicholas and I had a little chat and agreed it was best all around.</t>
  </si>
  <si>
    <t xml:space="preserve">He has enough Elixir to set his affairs in order. </t>
  </si>
  <si>
    <t xml:space="preserve">That is one of my more brilliant ideas. </t>
  </si>
  <si>
    <t>And between you and me thats saying something.</t>
  </si>
  <si>
    <t xml:space="preserve">It was because of your mother. </t>
  </si>
  <si>
    <t>It lives in your very skin.</t>
  </si>
  <si>
    <t xml:space="preserve">Ah. Bertie Bott's Every Flavour Beans. </t>
  </si>
  <si>
    <t>But I think I could be safe with a nice toffee...</t>
  </si>
  <si>
    <t>Mm. Alas. Earwax.</t>
  </si>
  <si>
    <t>All right there</t>
  </si>
  <si>
    <t>All right? You?</t>
  </si>
  <si>
    <t>All right. Hermione?</t>
  </si>
  <si>
    <t>Never better.</t>
  </si>
  <si>
    <t xml:space="preserve">Another year gone. </t>
  </si>
  <si>
    <t>Whoo! Yeah!</t>
  </si>
  <si>
    <t xml:space="preserve">And I have a few last minute points to award. </t>
  </si>
  <si>
    <t>Good job.</t>
  </si>
  <si>
    <t>We're tied with Slytherin!</t>
  </si>
  <si>
    <t>I award 10 points to Neville Longbottom.</t>
  </si>
  <si>
    <t>Gryffindor wins the House Cup!</t>
  </si>
  <si>
    <t>Yeah! We won!!</t>
  </si>
  <si>
    <t xml:space="preserve">Train's leaving. </t>
  </si>
  <si>
    <t>Go on. Go on. Come on. Hurry up.</t>
  </si>
  <si>
    <t xml:space="preserve">One minute. </t>
  </si>
  <si>
    <t>This is for you.</t>
  </si>
  <si>
    <t xml:space="preserve">Oh. Go on...on with you. </t>
  </si>
  <si>
    <t>I'm not going home. Not really.</t>
  </si>
  <si>
    <t>I should've known that you would be here Professor McGonagall.</t>
  </si>
  <si>
    <t>Good evening Professor Dumbledore.</t>
  </si>
  <si>
    <t>Are the rumors true Albus?</t>
  </si>
  <si>
    <t>I'm afraid so professor.</t>
  </si>
  <si>
    <t>Ah Professor</t>
  </si>
  <si>
    <t>Professor Dumbledore sir.</t>
  </si>
  <si>
    <t>No problems I trust</t>
  </si>
  <si>
    <t>No sir.</t>
  </si>
  <si>
    <t>Albus do you really think it's safe</t>
  </si>
  <si>
    <t>They're the worst sort of Muggles imaginable.</t>
  </si>
  <si>
    <t>There there</t>
  </si>
  <si>
    <t>It's not really goodbye after all.</t>
  </si>
  <si>
    <t>Wake up cousin!</t>
  </si>
  <si>
    <t>Here he comes the birthday boy.</t>
  </si>
  <si>
    <t>Happy birthday son.</t>
  </si>
  <si>
    <t>Why don't you just cook the breakfast and try not to burn anything.</t>
  </si>
  <si>
    <t>Yes Aunt Petunia.</t>
  </si>
  <si>
    <t>Hurry up! Bring my coffee boy.</t>
  </si>
  <si>
    <t>Yes Uncle Vernon.</t>
  </si>
  <si>
    <t>Aren't they wonderful darling?</t>
  </si>
  <si>
    <t>Oh now</t>
  </si>
  <si>
    <t>is that when we go out we're going to buy you two new presents.</t>
  </si>
  <si>
    <t>How's that pumpkin?</t>
  </si>
  <si>
    <t>I'm warning you now boy.</t>
  </si>
  <si>
    <t>Any funny business any at all...</t>
  </si>
  <si>
    <t>He doesn't understand what it's like lying there day after day...</t>
  </si>
  <si>
    <t>It's just I've never talked to a snake before.</t>
  </si>
  <si>
    <t>I mean do you talk to people often?</t>
  </si>
  <si>
    <t>You're from Burma aren't you?</t>
  </si>
  <si>
    <t>Mummy Dad</t>
  </si>
  <si>
    <t>It's all right sweetheart.</t>
  </si>
  <si>
    <t>I swear I don't know!</t>
  </si>
  <si>
    <t>One minute the glass was there and then it was gone it was like magic.</t>
  </si>
  <si>
    <t>Vernon just look at him!</t>
  </si>
  <si>
    <t>In just a week he'll be off to Smeltings.</t>
  </si>
  <si>
    <t>This is what you'll going to be wearing when I finish dyeing it.</t>
  </si>
  <si>
    <t>Dad look! Harry's got a letter!</t>
  </si>
  <si>
    <t>Hey give it back! It's mine!</t>
  </si>
  <si>
    <t>Have a lovely day at the office dear.</t>
  </si>
  <si>
    <t>Fine day Sunday.</t>
  </si>
  <si>
    <t>In my opinion best day of the week.</t>
  </si>
  <si>
    <t>Why is that Dudley?</t>
  </si>
  <si>
    <t>Right you are Harry!</t>
  </si>
  <si>
    <t>No blasted letters today! No sir.</t>
  </si>
  <si>
    <t>No sir</t>
  </si>
  <si>
    <t>Mummy what's happening?</t>
  </si>
  <si>
    <t>Far away where they can't find us!</t>
  </si>
  <si>
    <t>Daddy's gone mad hasn't he?</t>
  </si>
  <si>
    <t>Make a wish Harry.</t>
  </si>
  <si>
    <t>I demand that you leave at once Sir!</t>
  </si>
  <si>
    <t>Dry up Dursley</t>
  </si>
  <si>
    <t>Mind I haven't seen you since you was a baby</t>
  </si>
  <si>
    <t>Well of course you are.</t>
  </si>
  <si>
    <t>Afraid I might have sat on it at somepoint but I imagine it'll taste fine just the same.</t>
  </si>
  <si>
    <t>Baked it myself words and all.</t>
  </si>
  <si>
    <t>It's not every day that your young man turns 11 now is it?</t>
  </si>
  <si>
    <t>Excuse me who are you?</t>
  </si>
  <si>
    <t>Rubeus Hagrid Keeper of Keys and Grounds at Hogwarts.</t>
  </si>
  <si>
    <t>Of course you know all about Hogwarts.</t>
  </si>
  <si>
    <t>Sorry no.</t>
  </si>
  <si>
    <t>No? Blimey Harry</t>
  </si>
  <si>
    <t>You're a wizard Harry.</t>
  </si>
  <si>
    <t>And a thumping good one I'd wager</t>
  </si>
  <si>
    <t>No you've made a mistake.</t>
  </si>
  <si>
    <t>I mean I'm just Harry.</t>
  </si>
  <si>
    <t>Well Just Harry</t>
  </si>
  <si>
    <t>Anything you couldn't explain when you were angry or scared?</t>
  </si>
  <si>
    <t>Then she met that Potter and then she had you...</t>
  </si>
  <si>
    <t>Just as strange just as abnormal.</t>
  </si>
  <si>
    <t>And then if you please</t>
  </si>
  <si>
    <t>Oh and I suppose a great Muggle like yourself's going to stop him</t>
  </si>
  <si>
    <t>he'll be under the finest headmaster that Hogwarts has ever seen Albus Dumbledore.</t>
  </si>
  <si>
    <t>Oh um</t>
  </si>
  <si>
    <t>Strickly speaking I'm not allowed to do magic.</t>
  </si>
  <si>
    <t>Ooh We're a bit behind schedule.</t>
  </si>
  <si>
    <t>Unless you'd rather stay of course.</t>
  </si>
  <si>
    <t>Essential bit of equipment Harry.</t>
  </si>
  <si>
    <t>Hagrid Do they mean from a real dragon?</t>
  </si>
  <si>
    <t>They don't mean a penguin do they?</t>
  </si>
  <si>
    <t>Vastly misunderstood beasts Harry.</t>
  </si>
  <si>
    <t>All students must be equipped with one standard size 2 pewter cauldron and may bring if they desire</t>
  </si>
  <si>
    <t>Ah Hagrid! The usual</t>
  </si>
  <si>
    <t>No thanks</t>
  </si>
  <si>
    <t>Welcome back Mr. Potter.</t>
  </si>
  <si>
    <t>Doris Crockford Mr Potter.</t>
  </si>
  <si>
    <t>Hello professor. I didn't see you there.</t>
  </si>
  <si>
    <t xml:space="preserve">Harry This is Professor Quirrell. </t>
  </si>
  <si>
    <t>Oh nice to meet you.</t>
  </si>
  <si>
    <t>Not that you need it eh</t>
  </si>
  <si>
    <t>Yes well</t>
  </si>
  <si>
    <t>See Harry? You're famous.</t>
  </si>
  <si>
    <t>But why am I famous Hagrid?</t>
  </si>
  <si>
    <t>All those people back there how is it they know who I am?</t>
  </si>
  <si>
    <t>I'm not sure I'm exactly the right person to tell you that Harry.</t>
  </si>
  <si>
    <t>Welcome Harry</t>
  </si>
  <si>
    <t>And over there all your bits and bobs for doing your wizardry.</t>
  </si>
  <si>
    <t>Well there's your money Harry.</t>
  </si>
  <si>
    <t>Gringotts the wizard bank.</t>
  </si>
  <si>
    <t>Ain't no safer place not one.</t>
  </si>
  <si>
    <t>Hagrid what exactly are these things?</t>
  </si>
  <si>
    <t>They're goblins Harry.</t>
  </si>
  <si>
    <t>Oh Wait a minute.</t>
  </si>
  <si>
    <t>Oh and there's something else as well.</t>
  </si>
  <si>
    <t>Lamp please.</t>
  </si>
  <si>
    <t>Key please.</t>
  </si>
  <si>
    <t>Didn't think your mum and dad will leave you with nothing now did ya?</t>
  </si>
  <si>
    <t>What's in there Hagrid?</t>
  </si>
  <si>
    <t>Can't tell you Harry.</t>
  </si>
  <si>
    <t>Best not to mention this to anyone Harry.</t>
  </si>
  <si>
    <t>A wand? Well you'll want Ollivanders.</t>
  </si>
  <si>
    <t>I wondered when I'd be seeing you Mr. Potter.</t>
  </si>
  <si>
    <t>No no</t>
  </si>
  <si>
    <t>Sorry but what's curious?</t>
  </si>
  <si>
    <t>I remember every wand I've ever sold Mr. Potter.</t>
  </si>
  <si>
    <t>It so happens that the phoenix whose tail feather resides in your wand gave another feather.</t>
  </si>
  <si>
    <t>The wand chooses the wizard Mr. Potter.</t>
  </si>
  <si>
    <t>After all He-Who-Must-Not-Be-Named did great things.</t>
  </si>
  <si>
    <t>Terrible yes but great</t>
  </si>
  <si>
    <t>You all right Harry?</t>
  </si>
  <si>
    <t>He killed my parents didn't he?</t>
  </si>
  <si>
    <t xml:space="preserve">You know Hagrid. </t>
  </si>
  <si>
    <t>First and understand this Harry because it's very important:</t>
  </si>
  <si>
    <t>No I can't spell it.</t>
  </si>
  <si>
    <t>All right Voldemort.</t>
  </si>
  <si>
    <t>It was dark times Harry. Dark times.</t>
  </si>
  <si>
    <t>Nobody not one.</t>
  </si>
  <si>
    <t>Yes. That ain't no ordinary cut on your forehead Harry.</t>
  </si>
  <si>
    <t>A mark like that only comes from being touched by a curse and an evil curse at that.</t>
  </si>
  <si>
    <t>Well some say he died.</t>
  </si>
  <si>
    <t>Codswallop in my opinion.</t>
  </si>
  <si>
    <t>Nope I reckon he's out there still too tired to carry on.</t>
  </si>
  <si>
    <t>Blimey is that the time?</t>
  </si>
  <si>
    <t>Sorry Harry</t>
  </si>
  <si>
    <t>Well he'll be wanting to see me.</t>
  </si>
  <si>
    <t>Now uh</t>
  </si>
  <si>
    <t xml:space="preserve">Stick to it Harry that's very important. </t>
  </si>
  <si>
    <t>There's no such thing is there?</t>
  </si>
  <si>
    <t>Excuse me Sir Can you tell me where I might find platform 9 3/4?</t>
  </si>
  <si>
    <t>9 3/4? Think you're being funny do ya?</t>
  </si>
  <si>
    <t>It's the same every year packed with Muggles</t>
  </si>
  <si>
    <t>Platform 9 3/4 this way.</t>
  </si>
  <si>
    <t>All right Percy</t>
  </si>
  <si>
    <t>Fred you next.</t>
  </si>
  <si>
    <t>He's not Fred I am.</t>
  </si>
  <si>
    <t>Honestly woman</t>
  </si>
  <si>
    <t>Oh I'm sorry</t>
  </si>
  <si>
    <t>Not to worry dear.</t>
  </si>
  <si>
    <t>I'm Ron by the way.</t>
  </si>
  <si>
    <t>I mean do you really have the...?</t>
  </si>
  <si>
    <t>Anything off the trolley dears?</t>
  </si>
  <si>
    <t>No thanks. I'm all set.</t>
  </si>
  <si>
    <t>There's chocolate and peppermint and there's also spinach liver and tripe.</t>
  </si>
  <si>
    <t>These aren't real frogs are they?</t>
  </si>
  <si>
    <t>Besides It's the cards you want.</t>
  </si>
  <si>
    <t>Oh that's rotten luck.</t>
  </si>
  <si>
    <t>Hey he's gone!</t>
  </si>
  <si>
    <t>Well you can't expect him to hang around all day</t>
  </si>
  <si>
    <t>This is Scabbers by the way.</t>
  </si>
  <si>
    <t>Pathetic isn't he?</t>
  </si>
  <si>
    <t>Oh are you doing magic?</t>
  </si>
  <si>
    <t>Let's see then.</t>
  </si>
  <si>
    <t>Sunshine daisies</t>
  </si>
  <si>
    <t>Well it's not very good</t>
  </si>
  <si>
    <t>Of course I've only tried a few simple ones myself but they've all worked for me.</t>
  </si>
  <si>
    <t>That's better isn't it?</t>
  </si>
  <si>
    <t>Holy cricket you're Harry Potter!</t>
  </si>
  <si>
    <t>You've got dirt on your nose by the way.</t>
  </si>
  <si>
    <t>Right then.</t>
  </si>
  <si>
    <t>First years this way</t>
  </si>
  <si>
    <t>Come on now hurry up.</t>
  </si>
  <si>
    <t>Hello Harry.</t>
  </si>
  <si>
    <t>Hey Hagrid.</t>
  </si>
  <si>
    <t>Right then. This way to the boats.</t>
  </si>
  <si>
    <t>Now in a few moments</t>
  </si>
  <si>
    <t>But before you can take your seats you must be sorted into your houses.</t>
  </si>
  <si>
    <t>They are Gryffindor Hufflepuff Ravenclaw and Slytherin.</t>
  </si>
  <si>
    <t>Now while you're here</t>
  </si>
  <si>
    <t>Any rule-breaking and you will lose points.</t>
  </si>
  <si>
    <t>At the end of the year the house with the most points is awarded the house cup</t>
  </si>
  <si>
    <t>It's true then what they're saying on the train.</t>
  </si>
  <si>
    <t>This is Crabbe and Goyle.</t>
  </si>
  <si>
    <t>Think my name's funny do you?</t>
  </si>
  <si>
    <t>We'll soon find out that some wizarding families are better than others Potter.</t>
  </si>
  <si>
    <t>I think I can tell the wrong sort for myself thanks.</t>
  </si>
  <si>
    <t xml:space="preserve">It's not real the ceiling. </t>
  </si>
  <si>
    <t>All right will you wait along here</t>
  </si>
  <si>
    <t>Now before we begin Professor Dumbledore would like to say a few words.</t>
  </si>
  <si>
    <t>The first years please note that the Dark Forest is strictly forbidden to all students.</t>
  </si>
  <si>
    <t>Also our caretaker</t>
  </si>
  <si>
    <t>When I call your name you will come forth.</t>
  </si>
  <si>
    <t>Oh no. Okay</t>
  </si>
  <si>
    <t>Mental that one</t>
  </si>
  <si>
    <t>Ah right then... hmm... right.</t>
  </si>
  <si>
    <t>Harry what is it?</t>
  </si>
  <si>
    <t>Nothing. Nothing I'm fine.</t>
  </si>
  <si>
    <t>Hmm... difficult very difficult.</t>
  </si>
  <si>
    <t>Plenty of courage I see.</t>
  </si>
  <si>
    <t>Not a bad mind either.</t>
  </si>
  <si>
    <t>There's talent oh</t>
  </si>
  <si>
    <t>Not Slytherin not Slytherin!</t>
  </si>
  <si>
    <t>Not Slytherin eh? Are you sure?</t>
  </si>
  <si>
    <t>You could be great you know.</t>
  </si>
  <si>
    <t>It's all here in your head.</t>
  </si>
  <si>
    <t>And Slytherin will help you on the way to greatnesses no doubt about that.</t>
  </si>
  <si>
    <t>No? Well if you're sure.</t>
  </si>
  <si>
    <t>Your attention please.</t>
  </si>
  <si>
    <t>Say Percy</t>
  </si>
  <si>
    <t>Oh thats Professor Snape</t>
  </si>
  <si>
    <t>But everyone knows its the Dark Arts he fancies.</t>
  </si>
  <si>
    <t>Look It's the Bloody Baron!</t>
  </si>
  <si>
    <t>Hello Sir Nicholas.</t>
  </si>
  <si>
    <t>Dismal. Once again my request to join the Headless Hunt has been denied.</t>
  </si>
  <si>
    <t>I prefer Sir Nicholas if you don't mind.</t>
  </si>
  <si>
    <t>Gryffindors follow me please.</t>
  </si>
  <si>
    <t>Ravenclaw follow me. This way.</t>
  </si>
  <si>
    <t>Oh and keep an eye on the staircases.</t>
  </si>
  <si>
    <t>Keep up please</t>
  </si>
  <si>
    <t>Quickly now come on. Come on.</t>
  </si>
  <si>
    <t>Oh look! Look!</t>
  </si>
  <si>
    <t>Follow me everyone. Keep up.</t>
  </si>
  <si>
    <t>Quickly come on.</t>
  </si>
  <si>
    <t>Girls the same on your right.</t>
  </si>
  <si>
    <t>Thank you for that assessment Mr Weasley.</t>
  </si>
  <si>
    <t>Perhaps lt'd be more useful if I were to transfigure Mr. Potter and yourself into a pocket-watch.</t>
  </si>
  <si>
    <t>That way one of you might be on time.</t>
  </si>
  <si>
    <t>As such I don't expect many of you to appreciate the subtle science and exact art that is potion-making.</t>
  </si>
  <si>
    <t>However for those select few who possess the predisposition I can teach you how to bewitch the mind and ensnare the senses.</t>
  </si>
  <si>
    <t>Then again maybe some of you have come to Hogwarts in possession of abilities so formidable that you feel confident enough to not pay attention.</t>
  </si>
  <si>
    <t>Tell me what would I get if I added powdered root of asphodel to an infusion of wormwood?</t>
  </si>
  <si>
    <t>You don't know? Well let's try again.</t>
  </si>
  <si>
    <t>Where Mr Potter</t>
  </si>
  <si>
    <t>I don't know Sir.</t>
  </si>
  <si>
    <t>Clearly fame isn't everything is it</t>
  </si>
  <si>
    <t>Clearly Hermione knows.</t>
  </si>
  <si>
    <t>Put your hand down you silly girl!</t>
  </si>
  <si>
    <t>For your information Potter</t>
  </si>
  <si>
    <t>As for monkshood and wolfsbane they are the same plant</t>
  </si>
  <si>
    <t>Eye of rabbit harp string hum</t>
  </si>
  <si>
    <t>Actually managed a weak tea yesterday before...</t>
  </si>
  <si>
    <t>Hey look! Neville's got a Remembrall</t>
  </si>
  <si>
    <t>When the smoke turns red it means you've forgotten something.</t>
  </si>
  <si>
    <t>The only problem is I can't remember what I've forgotten.</t>
  </si>
  <si>
    <t>Believed to be the work of Dark wizards or witches unknown Gringotts goblins while acknowledging the breach insist nothing was taken.</t>
  </si>
  <si>
    <t>Good afternoon class.</t>
  </si>
  <si>
    <t>Good afternoon Madam Hooch.</t>
  </si>
  <si>
    <t>Good afternoon Amanda.</t>
  </si>
  <si>
    <t xml:space="preserve">Well what are you waiting for? </t>
  </si>
  <si>
    <t xml:space="preserve">Come on now hurry up. </t>
  </si>
  <si>
    <t>Stick your right hand over the broom and say ""Up."""</t>
  </si>
  <si>
    <t>Shut up Harry.</t>
  </si>
  <si>
    <t>Now once you've got hold of your broom</t>
  </si>
  <si>
    <t>And grip it tight you don't wanna be sliding off the end.</t>
  </si>
  <si>
    <t>When I blow my whistle I want each of you to kick off from the ground</t>
  </si>
  <si>
    <t>Keep your broom steady hover for a moment</t>
  </si>
  <si>
    <t>On my whistle. Three two...</t>
  </si>
  <si>
    <t>Down down!</t>
  </si>
  <si>
    <t>Oh dear</t>
  </si>
  <si>
    <t>Poor boy. Come on now up you get.</t>
  </si>
  <si>
    <t>Understand? If I see a single broom in the air the one riding it will find themselves out of Hogwarts before they can say Quidditch.</t>
  </si>
  <si>
    <t>Maybe if the fat lump had given this a squeeze he'd have remembered to fall on his fat arse.</t>
  </si>
  <si>
    <t>Give it here Malfoy.</t>
  </si>
  <si>
    <t>What's the matter Potter?</t>
  </si>
  <si>
    <t>Harry no way!</t>
  </si>
  <si>
    <t>Besides you don't even know how to fly.</t>
  </si>
  <si>
    <t>Have it your way then.</t>
  </si>
  <si>
    <t>Nice going Harry.</t>
  </si>
  <si>
    <t>That was wicked Harry!</t>
  </si>
  <si>
    <t>Professor Quirrell excuse me.</t>
  </si>
  <si>
    <t>Oh yes</t>
  </si>
  <si>
    <t>Potter this is Oliver Wood.</t>
  </si>
  <si>
    <t>Wood I have found you a Seeker.</t>
  </si>
  <si>
    <t>A century according to McGonagall.</t>
  </si>
  <si>
    <t>Hey well done</t>
  </si>
  <si>
    <t xml:space="preserve">Fred and George are on the team too. </t>
  </si>
  <si>
    <t xml:space="preserve">Can't make any promises of course. </t>
  </si>
  <si>
    <t>Rough game Quidditch.</t>
  </si>
  <si>
    <t>Oh go on</t>
  </si>
  <si>
    <t>And you'll be great too!</t>
  </si>
  <si>
    <t>Harry you never told me your father was a Seeker</t>
  </si>
  <si>
    <t xml:space="preserve">I'm telling you it's spooky. </t>
  </si>
  <si>
    <t>The staircases change remember?</t>
  </si>
  <si>
    <t>Run! Quick let's hide through that door!</t>
  </si>
  <si>
    <t>That's it we're done for!</t>
  </si>
  <si>
    <t xml:space="preserve">Oh move over! </t>
  </si>
  <si>
    <t>Standard book of spells Chapter 7.</t>
  </si>
  <si>
    <t>Anyone here my sweet? Come on.</t>
  </si>
  <si>
    <t xml:space="preserve"> You don't use your eyes do you? </t>
  </si>
  <si>
    <t>Or maybe you didn't notice there were three!</t>
  </si>
  <si>
    <t>Now if you two don't mind</t>
  </si>
  <si>
    <t>Each time has seven players 3 chasers</t>
  </si>
  <si>
    <t xml:space="preserve">Now the chasers handle the Quaffle and try to put it through one of those three hoops. </t>
  </si>
  <si>
    <t>The keeper that's me</t>
  </si>
  <si>
    <t xml:space="preserve">Careful now it's comin' back. </t>
  </si>
  <si>
    <t>Eh not bad</t>
  </si>
  <si>
    <t xml:space="preserve">Ah you like it now. </t>
  </si>
  <si>
    <t xml:space="preserve">You catch this the game is over. </t>
  </si>
  <si>
    <t>You catch this Potter</t>
  </si>
  <si>
    <t xml:space="preserve">Uh do you all have your feathers? Good. </t>
  </si>
  <si>
    <t>Stop stop</t>
  </si>
  <si>
    <t xml:space="preserve">Besides youre saying it wrong. </t>
  </si>
  <si>
    <t>It's Leviosa not Leviosar.</t>
  </si>
  <si>
    <t>Go on go on.</t>
  </si>
  <si>
    <t xml:space="preserve">Oh well done! </t>
  </si>
  <si>
    <t xml:space="preserve">See here everyone! </t>
  </si>
  <si>
    <t>Oh splendid!</t>
  </si>
  <si>
    <t>I think we're going to need another feather over here Professor.</t>
  </si>
  <si>
    <t xml:space="preserve">It's Leviosa not Leviosar. </t>
  </si>
  <si>
    <t xml:space="preserve">Honestly she's a nightmare. </t>
  </si>
  <si>
    <t xml:space="preserve"> Everyone will please not panic. </t>
  </si>
  <si>
    <t xml:space="preserve">Now Prefects will lead their houses back to the dormitories. </t>
  </si>
  <si>
    <t>Hufflepuff this way!</t>
  </si>
  <si>
    <t>Hermione move!</t>
  </si>
  <si>
    <t xml:space="preserve">Hey pea brain! </t>
  </si>
  <si>
    <t xml:space="preserve">Whooa! Whoa whoa! </t>
  </si>
  <si>
    <t xml:space="preserve">Oh! Oh my goodness! </t>
  </si>
  <si>
    <t>E-Explain yourselves both of you!</t>
  </si>
  <si>
    <t>Well what it is...</t>
  </si>
  <si>
    <t xml:space="preserve">It's my fault Professor McGonagall. </t>
  </si>
  <si>
    <t>Mind you we did save her life.</t>
  </si>
  <si>
    <t>Mind you she might not have needed saving if you hadn't insulted her.</t>
  </si>
  <si>
    <t>Take a bit of toast mate. Go on.</t>
  </si>
  <si>
    <t xml:space="preserve">Ron's right Harry. </t>
  </si>
  <si>
    <t xml:space="preserve">Good luck today Potter. </t>
  </si>
  <si>
    <t>Then again now that you've proven yourself against a troll</t>
  </si>
  <si>
    <t>Listen last night</t>
  </si>
  <si>
    <t>But he got himself bitten</t>
  </si>
  <si>
    <t>The day I was at Gringotts Hagrid took something out of one of the vaults.</t>
  </si>
  <si>
    <t xml:space="preserve"> He said it was Hogwarts' business very secret.</t>
  </si>
  <si>
    <t>Bit early for mail isn't it?</t>
  </si>
  <si>
    <t xml:space="preserve">Thats not just a broomstick Harry. </t>
  </si>
  <si>
    <t>Scared Harry?</t>
  </si>
  <si>
    <t xml:space="preserve">Er I don't really remember. </t>
  </si>
  <si>
    <t xml:space="preserve">Hello and welcome to Hogwarts' first Quidditch game of the season! </t>
  </si>
  <si>
    <t xml:space="preserve">Now I want a nice clean game...from all of you. </t>
  </si>
  <si>
    <t xml:space="preserve">Remember the snitch is worth 150 points. </t>
  </si>
  <si>
    <t>Come on Hermione!</t>
  </si>
  <si>
    <t xml:space="preserve"> Well of course he's got a name. </t>
  </si>
  <si>
    <t>That's top secret that is.</t>
  </si>
  <si>
    <t>But Hagrid whatever Fluffy's guarding</t>
  </si>
  <si>
    <t xml:space="preserve">Hogwarts teacher or not I know a curse when I see one. </t>
  </si>
  <si>
    <t>Now you listen to me</t>
  </si>
  <si>
    <t xml:space="preserve">My parents decided to go to Romania to visit my brother Charlie. </t>
  </si>
  <si>
    <t xml:space="preserve">Good. You can help Harry then. </t>
  </si>
  <si>
    <t xml:space="preserve">Harry wake up! </t>
  </si>
  <si>
    <t>Come on Harry wake up!</t>
  </si>
  <si>
    <t>Happy Christmas Harry.</t>
  </si>
  <si>
    <t xml:space="preserve">Happy Christmas Ron. </t>
  </si>
  <si>
    <t xml:space="preserve">Oh Mum made it. </t>
  </si>
  <si>
    <t xml:space="preserve">Well let's see then. </t>
  </si>
  <si>
    <t>It just said ""Use it well."""</t>
  </si>
  <si>
    <t>You don't want me as your enemy Quirrell.</t>
  </si>
  <si>
    <t>Oh Professors. I found this</t>
  </si>
  <si>
    <t>Ron Ron</t>
  </si>
  <si>
    <t>Now come on!</t>
  </si>
  <si>
    <t>Come on. Come. Come look it's my parents!</t>
  </si>
  <si>
    <t xml:space="preserve">You see them don't you? </t>
  </si>
  <si>
    <t xml:space="preserve">That's me! Only I'm head boy...and </t>
  </si>
  <si>
    <t xml:space="preserve">And bloody hell I'm Quidditch Captain too! </t>
  </si>
  <si>
    <t>Harry do you think this mirror shows the future?</t>
  </si>
  <si>
    <t>Do you like yours Ron?</t>
  </si>
  <si>
    <t>Harry I know what you're thinking</t>
  </si>
  <si>
    <t>Back again Harry?</t>
  </si>
  <si>
    <t>I see that you like so many before you</t>
  </si>
  <si>
    <t>The happiest man on earth would look into the mirror and see only himself exactly as he is.</t>
  </si>
  <si>
    <t xml:space="preserve">So then it shows us what we want? </t>
  </si>
  <si>
    <t xml:space="preserve">It shows us nothing more or less than the deepest most desperate desires of our hearts. </t>
  </si>
  <si>
    <t>Now you who have never known your family</t>
  </si>
  <si>
    <t xml:space="preserve">But remember this Harry. </t>
  </si>
  <si>
    <t xml:space="preserve">Men have wasted away in front of it even gone mad. </t>
  </si>
  <si>
    <t>That is why tomorrow it will be moved to a new home and I must ask you not to go looking for it again.</t>
  </si>
  <si>
    <t>It does not do to dwell on dreams Harry</t>
  </si>
  <si>
    <t>Look at you playing with your cards.</t>
  </si>
  <si>
    <t>Alright what are the 3 most crucial ingredients in a Forgetfulness Potion?</t>
  </si>
  <si>
    <t>And what may I ask</t>
  </si>
  <si>
    <t>No you won't.</t>
  </si>
  <si>
    <t>Besides according to Professor McGonagall</t>
  </si>
  <si>
    <t>You have got to start standing up to people Neville.</t>
  </si>
  <si>
    <t>No that's all I need!</t>
  </si>
  <si>
    <t>I don't appreciate the insinuation Longbottom.</t>
  </si>
  <si>
    <t>Besides if anyone cared to notice my eyebrows have completely grown back!</t>
  </si>
  <si>
    <t>For the discovery of the twelve uses of dragon blood...and his work on alchemy with his partner Nicholas Flamel!</t>
  </si>
  <si>
    <t xml:space="preserve">Honestly don't you two read? </t>
  </si>
  <si>
    <t/>
  </si>
  <si>
    <t>No you heard me correctly</t>
  </si>
  <si>
    <t>You see as honorable as your intentions were</t>
  </si>
  <si>
    <t xml:space="preserve">God I miss the screaming. </t>
  </si>
  <si>
    <t xml:space="preserve">A sorry lot this Hagrid. </t>
  </si>
  <si>
    <t>Oh good God</t>
  </si>
  <si>
    <t>Well that's good</t>
  </si>
  <si>
    <t xml:space="preserve">Yeah but what if he don't like Romania? </t>
  </si>
  <si>
    <t>He's only a baby after all.</t>
  </si>
  <si>
    <t>Oh for Gods sake</t>
  </si>
  <si>
    <t xml:space="preserve">You're going into the forest after all. </t>
  </si>
  <si>
    <t xml:space="preserve"> There's more than werewolves in those trees lad. </t>
  </si>
  <si>
    <t xml:space="preserve"> Hagrid what's that?</t>
  </si>
  <si>
    <t xml:space="preserve">See that? That's unicorn's blood that is. </t>
  </si>
  <si>
    <t xml:space="preserve">Now this one's been injured bad by something. </t>
  </si>
  <si>
    <t xml:space="preserve">So it's our job to find the poor beast. </t>
  </si>
  <si>
    <t>Ron Hermione</t>
  </si>
  <si>
    <t>Fine. Just so you know he's a bloody coward. }</t>
  </si>
  <si>
    <t>If I didn't know better Draco</t>
  </si>
  <si>
    <t xml:space="preserve">Scared Potter?! </t>
  </si>
  <si>
    <t>Come on Fang.  Scared.</t>
  </si>
  <si>
    <t>What is it Fang?</t>
  </si>
  <si>
    <t xml:space="preserve">Harry Potter you must leave. </t>
  </si>
  <si>
    <t xml:space="preserve">You have slain something so pure that the moment the blood touches your lips you will have a half-life. </t>
  </si>
  <si>
    <t xml:space="preserve">Hello there Firenze. </t>
  </si>
  <si>
    <t xml:space="preserve">You all right there Harry? </t>
  </si>
  <si>
    <t xml:space="preserve">Harry Potter this is where I leave you. </t>
  </si>
  <si>
    <t>You mean You-Know-Who's out there</t>
  </si>
  <si>
    <t xml:space="preserve">Snape doesn't want the stone for himself he wants the stone for Voldemort. </t>
  </si>
  <si>
    <t xml:space="preserve">With the Elixir of Life Voldemort will be strong again. </t>
  </si>
  <si>
    <t>But if he comes back you don't think he'll try to kill you</t>
  </si>
  <si>
    <t xml:space="preserve"> I think if he'd had the chance he might have tried to kill me tonight.</t>
  </si>
  <si>
    <t xml:space="preserve"> And to think I've been worrying about my Potions final!</t>
  </si>
  <si>
    <t xml:space="preserve">As long as Dumbledore's around you're safe. </t>
  </si>
  <si>
    <t xml:space="preserve">As long as Dumbledore's around you can't be touched. </t>
  </si>
  <si>
    <t xml:space="preserve"> I've always heard Hogwarts' end of the year exams were frightful but I found that rather enjoyable.</t>
  </si>
  <si>
    <t xml:space="preserve"> All right there Harry?</t>
  </si>
  <si>
    <t>Don't you think it's a bit odd that what Hagrid wants more than anything is a dragon and a stranger shows up and just happens to have one?</t>
  </si>
  <si>
    <t xml:space="preserve">I mean how many people wander around with dragon eggs in their pockets? </t>
  </si>
  <si>
    <t>Hagrid who gave you the dragon egg?</t>
  </si>
  <si>
    <t>The stranger though</t>
  </si>
  <si>
    <t xml:space="preserve">Well he wanted to know what sort of creatures I looked after. </t>
  </si>
  <si>
    <t>I told him. I said ""After Fluffy</t>
  </si>
  <si>
    <t xml:space="preserve"> Well of course he was interested in Fluffy!</t>
  </si>
  <si>
    <t xml:space="preserve"> How often do you come across a three headed dog even if you're in the trade? </t>
  </si>
  <si>
    <t>But I told him. I said ""The trick with any beast is to know how to calm him."</t>
  </si>
  <si>
    <t xml:space="preserve"> Take Fluffy for example</t>
  </si>
  <si>
    <t xml:space="preserve"> We have to see Professor Dumbledore immediately!</t>
  </si>
  <si>
    <t xml:space="preserve">I don't know how you three found out about the stone but I can assure you it is perfectly well-protected. </t>
  </si>
  <si>
    <t>It was Snape which means he knows how to get past Fluffy.</t>
  </si>
  <si>
    <t>Now what would three young Gryffindors such as yourselves be doing inside on a day like this?</t>
  </si>
  <si>
    <t>Go you shouldn't be here!</t>
  </si>
  <si>
    <t>You're sneaking out again arent you?</t>
  </si>
  <si>
    <t>Now Neville</t>
  </si>
  <si>
    <t xml:space="preserve"> Neville I'm really</t>
  </si>
  <si>
    <t>Brilliant but scary.</t>
  </si>
  <si>
    <t>It's for your own good you know.</t>
  </si>
  <si>
    <t>If something bad happens get yourselves out…</t>
  </si>
  <si>
    <t>Lucky this plant-thing is here really.</t>
  </si>
  <si>
    <t xml:space="preserve">Stop moving both of you. </t>
  </si>
  <si>
    <t>If you don't it will only kill you faster.</t>
  </si>
  <si>
    <t>Oh now I can relax!</t>
  </si>
  <si>
    <t>Yeah yeah</t>
  </si>
  <si>
    <t>He's not relaxing is he?</t>
  </si>
  <si>
    <t>Um Devil's Snare Devil's Scare</t>
  </si>
  <si>
    <t>Ron are you okay?</t>
  </si>
  <si>
    <t xml:space="preserve">They're not birds they're keys. </t>
  </si>
  <si>
    <t>Well it was worth a try.</t>
  </si>
  <si>
    <t>What's wrong Harry?</t>
  </si>
  <si>
    <t xml:space="preserve">If Snape can catch it on that old broomstick you can! </t>
  </si>
  <si>
    <t xml:space="preserve"> It's obvious isn't it? </t>
  </si>
  <si>
    <t xml:space="preserve">All right. Harry you take the empty Bishop's square. </t>
  </si>
  <si>
    <t xml:space="preserve">Hermione you'll be the Queen's side castle. </t>
  </si>
  <si>
    <t>As for me I'll be a knight.</t>
  </si>
  <si>
    <t>Well white moves first</t>
  </si>
  <si>
    <t>Ron you don't suppose this is going to be like...real wizard's chess</t>
  </si>
  <si>
    <t>Yes Hermione</t>
  </si>
  <si>
    <t xml:space="preserve">You understand right Harry. </t>
  </si>
  <si>
    <t>Once I make my move the Queen will take me...then you'll be free to check the King.</t>
  </si>
  <si>
    <t>No Ron! No!</t>
  </si>
  <si>
    <t>No Ron</t>
  </si>
  <si>
    <t xml:space="preserve">Harry it's you that has to go on. I know it. </t>
  </si>
  <si>
    <t>Not me not Hermione</t>
  </si>
  <si>
    <t xml:space="preserve">NO! Don't move! Dont forget we're still playing. </t>
  </si>
  <si>
    <t xml:space="preserve">Take care of Ron. Then go to the owlery. </t>
  </si>
  <si>
    <t xml:space="preserve">You'll be okay Harry. </t>
  </si>
  <si>
    <t>You're a great wizard you really are.</t>
  </si>
  <si>
    <t xml:space="preserve">Friendship and bravery. </t>
  </si>
  <si>
    <t>And Harry just be careful.</t>
  </si>
  <si>
    <t xml:space="preserve">Yes. He does seem the type doesn't he? </t>
  </si>
  <si>
    <t>Next to him who would suspect</t>
  </si>
  <si>
    <t>B-but that day</t>
  </si>
  <si>
    <t xml:space="preserve">No dear boy. I tried to kill you! </t>
  </si>
  <si>
    <t>And trust me if Snape's cloak hadn't caught fire and broken my eye contact</t>
  </si>
  <si>
    <t xml:space="preserve">Very good Potter yes. </t>
  </si>
  <si>
    <t>Snape unfortunately</t>
  </si>
  <si>
    <t xml:space="preserve">While everyone else was running to the dungeon he went to the 3rd floor to head me off. </t>
  </si>
  <si>
    <t>He of course</t>
  </si>
  <si>
    <t>Come here Potter</t>
  </si>
  <si>
    <t>Master you are not strong enough.</t>
  </si>
  <si>
    <t xml:space="preserve">Unicorn blood can sustain me but it cannot give me a body of my own. </t>
  </si>
  <si>
    <t>Something that conveniently enough</t>
  </si>
  <si>
    <t>Tell me Harry</t>
  </si>
  <si>
    <t xml:space="preserve">Together we can bring them back. </t>
  </si>
  <si>
    <t xml:space="preserve">That's it Harry. </t>
  </si>
  <si>
    <t xml:space="preserve">There is only power and those too weak to seek it. </t>
  </si>
  <si>
    <t xml:space="preserve">Together we'll do extraordinary things. </t>
  </si>
  <si>
    <t xml:space="preserve">Good afternoon Harry. </t>
  </si>
  <si>
    <t>What happened down in the dungeons between you and Professor Quirrell is a complete secret so</t>
  </si>
  <si>
    <t>Ah I see your friend Ronald has saved you the trouble of opening your Chocolate Frogs.</t>
  </si>
  <si>
    <t>But what happened to the Stone?</t>
  </si>
  <si>
    <t xml:space="preserve">Relax dear boy. The stone has been destroyed. </t>
  </si>
  <si>
    <t>But Flamel he'll die</t>
  </si>
  <si>
    <t>But yes he will die.</t>
  </si>
  <si>
    <t xml:space="preserve">How is it I got the Stone sir? </t>
  </si>
  <si>
    <t>One minute I was staring in the mirror and the next...</t>
  </si>
  <si>
    <t>Ah. You see only a person who wanted to find the Stone</t>
  </si>
  <si>
    <t>Does that mean with the Stone gone</t>
  </si>
  <si>
    <t xml:space="preserve">Ah I'm afraid there are ways in which he can return. </t>
  </si>
  <si>
    <t>Harry do you know why Professor Quirrell couldn't bear to have you touch him?</t>
  </si>
  <si>
    <t xml:space="preserve">She sacrificed herself for you and that kind of act leaves a mark. </t>
  </si>
  <si>
    <t>Love Harry</t>
  </si>
  <si>
    <t xml:space="preserve">I was most unfortunate in my youth to come across a vomit flavoured one and since then I have lost my liking for them. </t>
  </si>
  <si>
    <t>All right there Ron?</t>
  </si>
  <si>
    <t>And now as I understand it</t>
  </si>
  <si>
    <t xml:space="preserve">In fourth place Gryffindor with 312 points. </t>
  </si>
  <si>
    <t>Third place Hufflepuff</t>
  </si>
  <si>
    <t>In second place Ravenclaw</t>
  </si>
  <si>
    <t>And in first place with 472 points</t>
  </si>
  <si>
    <t xml:space="preserve">Nice one Mate! </t>
  </si>
  <si>
    <t>Yes yes</t>
  </si>
  <si>
    <t xml:space="preserve">However recent events must be taken into account. </t>
  </si>
  <si>
    <t>To Miss Hermione Granger for the use of cool intellect when others were in great peril</t>
  </si>
  <si>
    <t>Second to Mr. Ronald Weasley</t>
  </si>
  <si>
    <t>And third to Mr. Harry Potter</t>
  </si>
  <si>
    <t>And finally it takes a great deal of bravery to stand up to your enemies</t>
  </si>
  <si>
    <t xml:space="preserve">Assuming that my calculations are correct I believe that a change of direction is in order. </t>
  </si>
  <si>
    <t xml:space="preserve">Come on now hurry up. You'll be late. </t>
  </si>
  <si>
    <t>Come on Harry.</t>
  </si>
  <si>
    <t xml:space="preserve">Thought you were leaving without saying good-bye didja? </t>
  </si>
  <si>
    <t xml:space="preserve">Thanks Hagrid. </t>
  </si>
  <si>
    <t>Oh listen</t>
  </si>
  <si>
    <t>But Hagrid we're not allowed to do magic away from Hogwarts. You know that.</t>
  </si>
  <si>
    <t>I do. But your cousin don't do he? Eh? Off you go.</t>
  </si>
  <si>
    <t>Feels strange to be going home doesn't it?</t>
  </si>
  <si>
    <t>line group number</t>
  </si>
  <si>
    <t>line number</t>
  </si>
  <si>
    <t xml:space="preserve">HARRY </t>
  </si>
  <si>
    <t>I can’t let you out</t>
  </si>
  <si>
    <t xml:space="preserve">I’m not allowed to use magic outside of school. </t>
  </si>
  <si>
    <t>VERNON</t>
  </si>
  <si>
    <t>HARRY</t>
  </si>
  <si>
    <t>Now you’ve done it.</t>
  </si>
  <si>
    <t>PETUNIA</t>
  </si>
  <si>
    <t>He’s in there. Vernon...</t>
  </si>
  <si>
    <t>UNCLE VERNON</t>
  </si>
  <si>
    <t>I’m warning you</t>
  </si>
  <si>
    <t xml:space="preserve">But she’s bored! </t>
  </si>
  <si>
    <t>If I could only let out for an hour or two</t>
  </si>
  <si>
    <t>Huh sir!</t>
  </si>
  <si>
    <t>But I haven’t had any messages from any of my friends... not one… all summer.</t>
  </si>
  <si>
    <t>DUDLEY</t>
  </si>
  <si>
    <t>Who’d want to be friends with you?</t>
  </si>
  <si>
    <t xml:space="preserve">I should think you’d be a little more grateful. </t>
  </si>
  <si>
    <t>We’ve raised you since you were a baby even let you have Dudley’s second bedroom purely out of the goodness of our hearts.</t>
  </si>
  <si>
    <t>AUNT PETUNIA</t>
  </si>
  <si>
    <t>Not now</t>
  </si>
  <si>
    <t xml:space="preserve">Which should be any minute! </t>
  </si>
  <si>
    <t>Ahem...Now let’s go over our schedule once again</t>
  </si>
  <si>
    <t>Petunia when the Masons arrive you will be...?</t>
  </si>
  <si>
    <t>in the lounge</t>
  </si>
  <si>
    <t>Good! And- and Dudley</t>
  </si>
  <si>
    <t>I’ll be waiting to open the door!</t>
  </si>
  <si>
    <t>Excellent! ...And you...?</t>
  </si>
  <si>
    <t>I’ll be in my bedroom</t>
  </si>
  <si>
    <t>Too right</t>
  </si>
  <si>
    <t>With any luck</t>
  </si>
  <si>
    <t>And you will not mess it up!</t>
  </si>
  <si>
    <t>Mr. and Mrs. Mason! Do come in!</t>
  </si>
  <si>
    <t>DOBBY</t>
  </si>
  <si>
    <t xml:space="preserve">Ha- ha- ha! Ha ho ho! Ha ha! </t>
  </si>
  <si>
    <t>Harry Potter! Such an honor it is!</t>
  </si>
  <si>
    <t>Who are you?</t>
  </si>
  <si>
    <t>Dobby sir</t>
  </si>
  <si>
    <t>Not to be to be rude or anything</t>
  </si>
  <si>
    <t xml:space="preserve">Oh sir! Dobby understands! </t>
  </si>
  <si>
    <t>It’s just that sir</t>
  </si>
  <si>
    <t xml:space="preserve"> Dobby wonders where to begin?</t>
  </si>
  <si>
    <t>Why don’t you sit down?</t>
  </si>
  <si>
    <t xml:space="preserve">S-sit down? S-sit- sit down? </t>
  </si>
  <si>
    <t>Oh ho ho. ho. Oh ho ho... Oh</t>
  </si>
  <si>
    <t>Dobby</t>
  </si>
  <si>
    <t>I didn’t mean to offend you</t>
  </si>
  <si>
    <t xml:space="preserve">Offend Dobby? </t>
  </si>
  <si>
    <t>Dobby has heard of your greatness but never has he been asked to sit down by a wizard like an equal.</t>
  </si>
  <si>
    <t>You can’t have met many decent wizards then.</t>
  </si>
  <si>
    <t xml:space="preserve">That was an awful thing to say. </t>
  </si>
  <si>
    <t>Bad Dobby!</t>
  </si>
  <si>
    <t>Baaad Dobby!</t>
  </si>
  <si>
    <t>Ohh</t>
  </si>
  <si>
    <t>It’s just the cat.</t>
  </si>
  <si>
    <t xml:space="preserve">Bad Dobby. </t>
  </si>
  <si>
    <t>Stop! Stop</t>
  </si>
  <si>
    <t xml:space="preserve">Please be quiet! </t>
  </si>
  <si>
    <t>Are you all right?</t>
  </si>
  <si>
    <t>Dobby had to punish himself</t>
  </si>
  <si>
    <t>Dobby almost spoke ill of his family</t>
  </si>
  <si>
    <t>Your family?</t>
  </si>
  <si>
    <t>The wizard family Dobby serves</t>
  </si>
  <si>
    <t xml:space="preserve">Dobby is bound to serve one family forever. </t>
  </si>
  <si>
    <t xml:space="preserve">If they ever knew Dobby was here...ooh... </t>
  </si>
  <si>
    <t xml:space="preserve">But Dobby had to come. </t>
  </si>
  <si>
    <t xml:space="preserve">Dobby has to protect Harry Potter- to warn him. </t>
  </si>
  <si>
    <t xml:space="preserve">Harry Potter must not go back to Hogwarts School of Witchcraft and Wizardry this year! </t>
  </si>
  <si>
    <t>There is a plot</t>
  </si>
  <si>
    <t xml:space="preserve">What terrible things? </t>
  </si>
  <si>
    <t>Who’s plotting them?</t>
  </si>
  <si>
    <t>Ooo... er... can’t... say... argh...</t>
  </si>
  <si>
    <t>Ok– I- understand. You can’t- say.</t>
  </si>
  <si>
    <t>Don’t make me talk</t>
  </si>
  <si>
    <t>Dobby! Dobby</t>
  </si>
  <si>
    <t>Bad Dobby.</t>
  </si>
  <si>
    <t>Give me the lamp! Dobby stop!</t>
  </si>
  <si>
    <t xml:space="preserve">DOBBY </t>
  </si>
  <si>
    <t>Let me go!</t>
  </si>
  <si>
    <t>Get in there</t>
  </si>
  <si>
    <t xml:space="preserve">UNCLE VERNON </t>
  </si>
  <si>
    <t>What the devil are you doing up here?</t>
  </si>
  <si>
    <t>I- I was just—</t>
  </si>
  <si>
    <t>You just ruined the punch line of my Japanese golfer joke!</t>
  </si>
  <si>
    <t xml:space="preserve">One more sound boy! </t>
  </si>
  <si>
    <t>And fix that door!</t>
  </si>
  <si>
    <t xml:space="preserve">I don’t belong here. </t>
  </si>
  <si>
    <t>I belong in your world</t>
  </si>
  <si>
    <t>It’s the only place I’ve got friends!</t>
  </si>
  <si>
    <t>Friends who don’t even write to Harry Potter?</t>
  </si>
  <si>
    <t>how do you know my friends haven’t been writing to me?</t>
  </si>
  <si>
    <t xml:space="preserve">Harry Potter mustn’t be angry with Dobby. </t>
  </si>
  <si>
    <t>Heh- Dobby hoped Harry Potter might not want to go back to school sir.</t>
  </si>
  <si>
    <t>Give me those</t>
  </si>
  <si>
    <t>No! Ahh! Ooh...</t>
  </si>
  <si>
    <t>Dobby no!</t>
  </si>
  <si>
    <t>Harry Potter must say he’s not going back to school!</t>
  </si>
  <si>
    <t>I can’t. Hogwarts is my home!</t>
  </si>
  <si>
    <t xml:space="preserve">Then sir for Harry Potter’s own good. </t>
  </si>
  <si>
    <t xml:space="preserve">...it spread as far as the eye could see and it was this deep. </t>
  </si>
  <si>
    <t xml:space="preserve">And one plumber said “Look at all that water.” </t>
  </si>
  <si>
    <t>A-and the second plumber said and that’s just the top of it!”</t>
  </si>
  <si>
    <t xml:space="preserve">I’m so sorry! It’s my nephew- he’s very disturbed. </t>
  </si>
  <si>
    <t xml:space="preserve">Meeting strangers upsets him. </t>
  </si>
  <si>
    <t>That’s why I kept him upstairs!</t>
  </si>
  <si>
    <t xml:space="preserve">You’re never going back to that school. </t>
  </si>
  <si>
    <t>You’re never going to see those freaky friends of yours again. Never!</t>
  </si>
  <si>
    <t>RON</t>
  </si>
  <si>
    <t>Hi</t>
  </si>
  <si>
    <t xml:space="preserve">Ron! Fred. George. </t>
  </si>
  <si>
    <t>What are you all doing here?</t>
  </si>
  <si>
    <t>Rescuing you</t>
  </si>
  <si>
    <t>You’d better stand back. Let’s go!</t>
  </si>
  <si>
    <t>Oh!</t>
  </si>
  <si>
    <t>Dad! What’s going on?</t>
  </si>
  <si>
    <t>GEORGE</t>
  </si>
  <si>
    <t>Come on.</t>
  </si>
  <si>
    <t>FRED</t>
  </si>
  <si>
    <t>Ahh- ahh!</t>
  </si>
  <si>
    <t>I’ve got you Harry!</t>
  </si>
  <si>
    <t>Come here!</t>
  </si>
  <si>
    <t>Oh no</t>
  </si>
  <si>
    <t>Drive!</t>
  </si>
  <si>
    <t>Right.</t>
  </si>
  <si>
    <t xml:space="preserve">GEORGE </t>
  </si>
  <si>
    <t>Right!</t>
  </si>
  <si>
    <t>No! No! No! No! Aaaah!</t>
  </si>
  <si>
    <t xml:space="preserve">AUNT PETUNIA &amp; DUDLEY  </t>
  </si>
  <si>
    <t>Aaah!</t>
  </si>
  <si>
    <t xml:space="preserve">DUDLEY </t>
  </si>
  <si>
    <t>Dad!</t>
  </si>
  <si>
    <t>Oh... Damn.</t>
  </si>
  <si>
    <t xml:space="preserve">RON </t>
  </si>
  <si>
    <t>By the way Happy Birthday!</t>
  </si>
  <si>
    <t xml:space="preserve">FRED </t>
  </si>
  <si>
    <t>Come on. Okay</t>
  </si>
  <si>
    <t>Shh! Ok</t>
  </si>
  <si>
    <t>Do you think it’d be all right if we had some of this?</t>
  </si>
  <si>
    <t>It’s not much</t>
  </si>
  <si>
    <t>I think it’s brilliant</t>
  </si>
  <si>
    <t xml:space="preserve">MRS. WEASLEY </t>
  </si>
  <si>
    <t xml:space="preserve">Where have you been? </t>
  </si>
  <si>
    <t>Beds empty! No note! Car gone!</t>
  </si>
  <si>
    <t xml:space="preserve">You could have died! You could have been seen! </t>
  </si>
  <si>
    <t>Of course Harry dear.</t>
  </si>
  <si>
    <t>They were starving him</t>
  </si>
  <si>
    <t>There were bars on his window!</t>
  </si>
  <si>
    <t xml:space="preserve">Well Ronald Weasley!  </t>
  </si>
  <si>
    <t xml:space="preserve">Here we are Harry. </t>
  </si>
  <si>
    <t>Now tuck in! That’s it. There we go.</t>
  </si>
  <si>
    <t xml:space="preserve">GINNY </t>
  </si>
  <si>
    <t>Mum- Mummy</t>
  </si>
  <si>
    <t>Yes dear. It was on the cat.</t>
  </si>
  <si>
    <t>Hello. W-what did I do?</t>
  </si>
  <si>
    <t>Ginny. She’s been talking about you all summer.</t>
  </si>
  <si>
    <t xml:space="preserve"> A bit annoying really.</t>
  </si>
  <si>
    <t>MR. WEASLEY</t>
  </si>
  <si>
    <t>Morning</t>
  </si>
  <si>
    <t xml:space="preserve"> RON  ;Morning Dad.</t>
  </si>
  <si>
    <t>Morning Arthur!</t>
  </si>
  <si>
    <t>What a night. Nine raids. Nine!</t>
  </si>
  <si>
    <t>Raids?</t>
  </si>
  <si>
    <t>Dad works in the Ministry of Magic</t>
  </si>
  <si>
    <t>Dad loves Muggles</t>
  </si>
  <si>
    <t>Well now. Aah! And who are you?</t>
  </si>
  <si>
    <t>Oh sir Harry Potter.</t>
  </si>
  <si>
    <t xml:space="preserve">Good Lord! Are you really? </t>
  </si>
  <si>
    <t>Well of course.</t>
  </si>
  <si>
    <t>When did he get here?</t>
  </si>
  <si>
    <t>This morning. Your sons flew that enchanted car of yours to Surrey and back last night.</t>
  </si>
  <si>
    <t>Did you really? How’d it go? Did you—</t>
  </si>
  <si>
    <t xml:space="preserve"> RON HARRY  ;Oh it...</t>
  </si>
  <si>
    <t>Arthur!</t>
  </si>
  <si>
    <t xml:space="preserve">I mean...that was very wrong boys. </t>
  </si>
  <si>
    <t>Very wrong of you</t>
  </si>
  <si>
    <t xml:space="preserve">Now you must know all about Muggles. </t>
  </si>
  <si>
    <t>Oh please?</t>
  </si>
  <si>
    <t xml:space="preserve">PERCY </t>
  </si>
  <si>
    <t>Errol...</t>
  </si>
  <si>
    <t>He’s always doing that.</t>
  </si>
  <si>
    <t>Oh look</t>
  </si>
  <si>
    <t>And they’ve sent us Harry’s as well.</t>
  </si>
  <si>
    <t>Dumbledore must know you’re here</t>
  </si>
  <si>
    <t>Doesn’t miss a trick</t>
  </si>
  <si>
    <t>This lot won’t come cheap</t>
  </si>
  <si>
    <t>The spell books alone are very expensive.</t>
  </si>
  <si>
    <t xml:space="preserve">We’ll manage. </t>
  </si>
  <si>
    <t>There’s only one place we’re going to get all of this. </t>
  </si>
  <si>
    <t>Diagon Alley.</t>
  </si>
  <si>
    <t>Here we are</t>
  </si>
  <si>
    <t>You go first</t>
  </si>
  <si>
    <t>But Harry's never traveled by Floo powder before</t>
  </si>
  <si>
    <t>Floo powder?</t>
  </si>
  <si>
    <t>You go first so that Harry can see how it's done. Yes.</t>
  </si>
  <si>
    <t>In you go.</t>
  </si>
  <si>
    <t>That's it.</t>
  </si>
  <si>
    <t>Diagon Alley.</t>
  </si>
  <si>
    <t>You see? It's quite easy</t>
  </si>
  <si>
    <t>Don't be afraid. Come on.</t>
  </si>
  <si>
    <t>In you go. That's it.</t>
  </si>
  <si>
    <t>Mind your head.</t>
  </si>
  <si>
    <t>That's right.</t>
  </si>
  <si>
    <t>Now very clearly.</t>
  </si>
  <si>
    <t>Diagonally.</t>
  </si>
  <si>
    <t>What did he say</t>
  </si>
  <si>
    <t>I thought he did.</t>
  </si>
  <si>
    <t>MR. BORGIN</t>
  </si>
  <si>
    <t xml:space="preserve">Mr. Malfoy! What a pleasure to see you again. </t>
  </si>
  <si>
    <t>If I may</t>
  </si>
  <si>
    <t>LUCIUS MALFOY</t>
  </si>
  <si>
    <t>I'm not buying today</t>
  </si>
  <si>
    <t>But selling.</t>
  </si>
  <si>
    <t xml:space="preserve"> Selling?</t>
  </si>
  <si>
    <t xml:space="preserve">You have heard that the Ministry of Magic is conducting more raids. </t>
  </si>
  <si>
    <t>There are even rumors of a new Muggle Protection Act...</t>
  </si>
  <si>
    <t>I have a few... ah... items at home that might prove embarrassing if the Ministry were to call.</t>
  </si>
  <si>
    <t>Certain poisons and the like...</t>
  </si>
  <si>
    <t>Hmmm... yes. I see...</t>
  </si>
  <si>
    <t>DRACO</t>
  </si>
  <si>
    <t>Can I have this?</t>
  </si>
  <si>
    <t xml:space="preserve">Insert a candle and it gives light only to the holder. </t>
  </si>
  <si>
    <t xml:space="preserve">Best friend of thieves and plunderers. </t>
  </si>
  <si>
    <t>Your son has fine taste</t>
  </si>
  <si>
    <t xml:space="preserve"> Hopefully my son will amount to more than a thief</t>
  </si>
  <si>
    <t>Though if his marks don't pick up --</t>
  </si>
  <si>
    <t xml:space="preserve"> It's not my fault the teachers have favorites. </t>
  </si>
  <si>
    <t>That Hermione Granger --</t>
  </si>
  <si>
    <t>I would have thought you'd be ashamed that a girl of no wizarding family beat you in every exam.</t>
  </si>
  <si>
    <t xml:space="preserve">It's the same all over. </t>
  </si>
  <si>
    <t>Wizard blood is counting for less everywhere.</t>
  </si>
  <si>
    <t>Not with me.</t>
  </si>
  <si>
    <t xml:space="preserve">LUCIUS MALFOY </t>
  </si>
  <si>
    <t xml:space="preserve">Very good. </t>
  </si>
  <si>
    <t xml:space="preserve">I'll expect you at the manor tomorrow. </t>
  </si>
  <si>
    <t>Come</t>
  </si>
  <si>
    <t>WITCH</t>
  </si>
  <si>
    <t>Not lost my dear?</t>
  </si>
  <si>
    <t>I'm fine</t>
  </si>
  <si>
    <t xml:space="preserve">Come with us. </t>
  </si>
  <si>
    <t>We'll help you find your way back.</t>
  </si>
  <si>
    <t xml:space="preserve"> No. Please...</t>
  </si>
  <si>
    <t>HAGRID</t>
  </si>
  <si>
    <t>Hagrid!</t>
  </si>
  <si>
    <t>What do you think you're doing down here? Come on.</t>
  </si>
  <si>
    <t>You're a mess</t>
  </si>
  <si>
    <t xml:space="preserve">Skulking around Knockturn Alley? </t>
  </si>
  <si>
    <t>Dodgy place.</t>
  </si>
  <si>
    <t>Don't want no one to see you there.</t>
  </si>
  <si>
    <t>People will think you're up to no good.</t>
  </si>
  <si>
    <t>I was lost</t>
  </si>
  <si>
    <t>Hang on.</t>
  </si>
  <si>
    <t>What were you doing down there then?</t>
  </si>
  <si>
    <t xml:space="preserve">Me? I was... </t>
  </si>
  <si>
    <t>I was looking for Flesh-Eating Slug Repellent.</t>
  </si>
  <si>
    <t>They're ruining all the school cabbages.</t>
  </si>
  <si>
    <t>HERMIONE</t>
  </si>
  <si>
    <t>Harry. Hagrid.</t>
  </si>
  <si>
    <t>It's so good to see you.</t>
  </si>
  <si>
    <t>It's great to see you too.</t>
  </si>
  <si>
    <t>What did you do to your glasses?</t>
  </si>
  <si>
    <t>I definitely need to remember that one.</t>
  </si>
  <si>
    <t>You'll be all right now then</t>
  </si>
  <si>
    <t>Right. I'll leave you to it.</t>
  </si>
  <si>
    <t>Okay</t>
  </si>
  <si>
    <t>Thank you. Bye.</t>
  </si>
  <si>
    <t>Harry.</t>
  </si>
  <si>
    <t>Thank goodness.</t>
  </si>
  <si>
    <t>We'd hoped you'd only gone one grate too far.</t>
  </si>
  <si>
    <t>MAN</t>
  </si>
  <si>
    <t>Ladies and gentlemen</t>
  </si>
  <si>
    <t>Mum fancies him.</t>
  </si>
  <si>
    <t>PHOTOGRAPHER</t>
  </si>
  <si>
    <t>Make way there</t>
  </si>
  <si>
    <t>Let me by</t>
  </si>
  <si>
    <t>This is for the Daily Prophet.</t>
  </si>
  <si>
    <t>LOCKHART</t>
  </si>
  <si>
    <t>It can't be. Harry Potter?</t>
  </si>
  <si>
    <t>Nice big smile</t>
  </si>
  <si>
    <t>When young Harry stepped into Flourish and Blotts this morning to purchase my autobiography</t>
  </si>
  <si>
    <t>which is currently celebrating its 27th week atop the Daily Prophet bestseller list</t>
  </si>
  <si>
    <t>he had no idea that he would be leaving with my entire collected works free of charge.</t>
  </si>
  <si>
    <t>Harry and I'll get them signed.</t>
  </si>
  <si>
    <t>All of you wait outside.</t>
  </si>
  <si>
    <t>That's it Ron.</t>
  </si>
  <si>
    <t>I'll bet you loved that Potter?</t>
  </si>
  <si>
    <t>Famous Harry Potter.</t>
  </si>
  <si>
    <t>Can't go into a bookshop without making the front page.</t>
  </si>
  <si>
    <t>Leave him alone.</t>
  </si>
  <si>
    <t>You've got yourself a girlfriend.</t>
  </si>
  <si>
    <t>Now Draco play nicely.</t>
  </si>
  <si>
    <t>Lucius Malfoy. We meet at last.</t>
  </si>
  <si>
    <t>Forgive me.</t>
  </si>
  <si>
    <t>Your scar is legend.</t>
  </si>
  <si>
    <t>As is the wizard who gave it to you.</t>
  </si>
  <si>
    <t>Voldemort killed my parents.</t>
  </si>
  <si>
    <t>He was nothing more than a murderer.</t>
  </si>
  <si>
    <t>You must be very brave to mention his name.</t>
  </si>
  <si>
    <t>Or very foolish.</t>
  </si>
  <si>
    <t>Fear of a name only increases fear of the thing itself.</t>
  </si>
  <si>
    <t>And you must be Miss Granger.</t>
  </si>
  <si>
    <t>And your parents.</t>
  </si>
  <si>
    <t>Muggles</t>
  </si>
  <si>
    <t>Let me see.</t>
  </si>
  <si>
    <t>Red hair secondhand book.</t>
  </si>
  <si>
    <t>You must be the Weasleys.</t>
  </si>
  <si>
    <t>Children</t>
  </si>
  <si>
    <t>Let's go outside.</t>
  </si>
  <si>
    <t>Well well. Weasley senior.</t>
  </si>
  <si>
    <t>Lucius.</t>
  </si>
  <si>
    <t>Busy time at the Ministry all those extra raids?</t>
  </si>
  <si>
    <t>I do hope they're paying you overtime but judging by the state of this</t>
  </si>
  <si>
    <t>What's the use in being a disgrace to the name of wizard if they don't even pay you well for it?</t>
  </si>
  <si>
    <t>We have a very different idea about what disgraces the name of wizard</t>
  </si>
  <si>
    <t>Clearly.</t>
  </si>
  <si>
    <t>Associating with Muggles.</t>
  </si>
  <si>
    <t>And I thought your family could sink no lower.</t>
  </si>
  <si>
    <t>I'll see you at work.</t>
  </si>
  <si>
    <t>See you at school.</t>
  </si>
  <si>
    <t>0.456944444444444</t>
  </si>
  <si>
    <t>MRS. WEASLEY</t>
  </si>
  <si>
    <t>The train will be leaving any moment.</t>
  </si>
  <si>
    <t xml:space="preserve">Oh dear! The train'll be leaving any moment! </t>
  </si>
  <si>
    <t>Fred Percy you first.</t>
  </si>
  <si>
    <t>After you</t>
  </si>
  <si>
    <t>Come on we'll get you a seat. Hurry.</t>
  </si>
  <si>
    <t>TRAINMASTER</t>
  </si>
  <si>
    <t>What do you two think you're doing?</t>
  </si>
  <si>
    <t>Lost control of the trolley.</t>
  </si>
  <si>
    <t>Why can't we get through?</t>
  </si>
  <si>
    <t>The gateway has sealed itself for some reason.</t>
  </si>
  <si>
    <t>The train leaves at exactly 11:00.</t>
  </si>
  <si>
    <t>We've missed it.</t>
  </si>
  <si>
    <t>Maybe we should just go and wait by the car.</t>
  </si>
  <si>
    <t>The car.</t>
  </si>
  <si>
    <t>Aaa</t>
  </si>
  <si>
    <t>We need to find the train.</t>
  </si>
  <si>
    <t>All we need to do is catch up with the train.</t>
  </si>
  <si>
    <t>We can't be far behind.</t>
  </si>
  <si>
    <t>Do you hear that?</t>
  </si>
  <si>
    <t>We must be getting close.</t>
  </si>
  <si>
    <t>Hold on.</t>
  </si>
  <si>
    <t>HARRY AND RON</t>
  </si>
  <si>
    <t>Aaaaaaahhhh!</t>
  </si>
  <si>
    <t>Haaaarryyy!</t>
  </si>
  <si>
    <t>Hold oonnn!!!</t>
  </si>
  <si>
    <t>Take my hand!</t>
  </si>
  <si>
    <t>Hold on!</t>
  </si>
  <si>
    <t>I'm trying. Your hand's all sweaty.</t>
  </si>
  <si>
    <t>I think we found the train.</t>
  </si>
  <si>
    <t>Welcome home.</t>
  </si>
  <si>
    <t>Up! Up!</t>
  </si>
  <si>
    <t>It's not working!</t>
  </si>
  <si>
    <t>Up! Ron</t>
  </si>
  <si>
    <t>Aaahhh! Aaah!</t>
  </si>
  <si>
    <t>Stop! Stop! Stop!</t>
  </si>
  <si>
    <t>My wand. Look at my wand.</t>
  </si>
  <si>
    <t>Be thankful it's not your neck.</t>
  </si>
  <si>
    <t>Scabbers</t>
  </si>
  <si>
    <t>The caaaar!</t>
  </si>
  <si>
    <t>Dad's gonna kill me.</t>
  </si>
  <si>
    <t>See you</t>
  </si>
  <si>
    <t>So a house-elf shows up in my bedroom we can't get through the barrier to platform 93/4...</t>
  </si>
  <si>
    <t>we almost get killed by a tree...</t>
  </si>
  <si>
    <t>Clearly someone doesn't want me here this year.</t>
  </si>
  <si>
    <t>FILCH</t>
  </si>
  <si>
    <t>Well lads.</t>
  </si>
  <si>
    <t>This night might well be the last you spend in this castle.</t>
  </si>
  <si>
    <t>Oh we are in trouble.</t>
  </si>
  <si>
    <t>SNAPE</t>
  </si>
  <si>
    <t>You were seen by no less than seven Muggles.</t>
  </si>
  <si>
    <t>Do you have any idea how serious this is?</t>
  </si>
  <si>
    <t>You have risked the exposure of our world.</t>
  </si>
  <si>
    <t>Not to mention the damage you inflicted on a Whomping Willow.</t>
  </si>
  <si>
    <t>that's been on these grounds since before you were born.</t>
  </si>
  <si>
    <t>Honestly I think it did more damage to us.</t>
  </si>
  <si>
    <t>I assure you that were you in Slytherin</t>
  </si>
  <si>
    <t>the both of you would be on the train home tonight.</t>
  </si>
  <si>
    <t>As it is...</t>
  </si>
  <si>
    <t>DUMBLEDORE</t>
  </si>
  <si>
    <t>They are not.</t>
  </si>
  <si>
    <t>Professor Dumbledore.</t>
  </si>
  <si>
    <t>Headmaster these boys have flouted the Decree for the Restriction of Underage Wizardry.</t>
  </si>
  <si>
    <t>As such...</t>
  </si>
  <si>
    <t>I am well aware of our bylaws having written quite a few of them myself.</t>
  </si>
  <si>
    <t>We'll go and get our stuff</t>
  </si>
  <si>
    <t>MCGONAGALL</t>
  </si>
  <si>
    <t>What are you talking about</t>
  </si>
  <si>
    <t>You're going to expel us</t>
  </si>
  <si>
    <t>Not today</t>
  </si>
  <si>
    <t>I will be writing to your families tonight</t>
  </si>
  <si>
    <t>PROFESSOR SPROUT</t>
  </si>
  <si>
    <t>CLASS</t>
  </si>
  <si>
    <t>Good morning</t>
  </si>
  <si>
    <t>Welcome to Greenhouse Three</t>
  </si>
  <si>
    <t>Today</t>
  </si>
  <si>
    <t>Mandrake</t>
  </si>
  <si>
    <t xml:space="preserve">It's also quite dangerous. </t>
  </si>
  <si>
    <t>The Mandrake's cry is fatal to anyone who hears it.</t>
  </si>
  <si>
    <t>Excellent. Ten points to Gryffindor.</t>
  </si>
  <si>
    <t>As our Mandrakes are still only seedlings their cries won't kill you yet.</t>
  </si>
  <si>
    <t>But they could knock you out for hours</t>
  </si>
  <si>
    <t>So could you please put them on</t>
  </si>
  <si>
    <t>Flaps tight down</t>
  </si>
  <si>
    <t>You grasp your Mandrake firmly.</t>
  </si>
  <si>
    <t>You pull it sharply up out of the pot.</t>
  </si>
  <si>
    <t>Got it? And now you dunk it down into the other pot</t>
  </si>
  <si>
    <t>and pour a little sprinkling of soil to keep him warm.</t>
  </si>
  <si>
    <t>Longbottom's been neglecting his earmuffs.</t>
  </si>
  <si>
    <t>SEAMUS</t>
  </si>
  <si>
    <t>No he's just fainted.</t>
  </si>
  <si>
    <t>Yes just leave him there.</t>
  </si>
  <si>
    <t>Plenty of pots to go around.</t>
  </si>
  <si>
    <t>Grasp your Mandrake and pull it up.</t>
  </si>
  <si>
    <t>PENELOPE CLEARWATER</t>
  </si>
  <si>
    <t>There's Nearly Headless Nick.</t>
  </si>
  <si>
    <t>SIR NICHOLAS</t>
  </si>
  <si>
    <t>Hello Miss Clearwater.</t>
  </si>
  <si>
    <t>Say it. I'm doomed.</t>
  </si>
  <si>
    <t>You're doomed.</t>
  </si>
  <si>
    <t>COLIN</t>
  </si>
  <si>
    <t>I'm Colin Creevey. I'm in Gryffindor too.</t>
  </si>
  <si>
    <t>DEAN</t>
  </si>
  <si>
    <t>Bloody bird's a menace.</t>
  </si>
  <si>
    <t xml:space="preserve">SEAMUS </t>
  </si>
  <si>
    <t>Heads up</t>
  </si>
  <si>
    <t>Weasley's gotten himself a Howler.</t>
  </si>
  <si>
    <t>NEVILLE</t>
  </si>
  <si>
    <t xml:space="preserve">I ignored one from my gran once. </t>
  </si>
  <si>
    <t>It was horrible.</t>
  </si>
  <si>
    <t xml:space="preserve">RONALD WEASLEY! </t>
  </si>
  <si>
    <t>HOW DARE YOU STEAL THAT CAR!</t>
  </si>
  <si>
    <t xml:space="preserve">I AM ABSOLUTELY DISGUSTED! </t>
  </si>
  <si>
    <t xml:space="preserve">YOUR FATHER'S NOW FACING AN INQUIRY AT WORK AND IT'S ENTIRELY YOUR FAULT! </t>
  </si>
  <si>
    <t>IF YOU PUT ANOTHER TOE OUT OF LINE WE'LL BRING YOU STRAIGHT HOME!</t>
  </si>
  <si>
    <t>And dear congratulations on making Gryffindor.</t>
  </si>
  <si>
    <t>Your father and I are so proud.</t>
  </si>
  <si>
    <t>GILDEROY LOCKHART</t>
  </si>
  <si>
    <t xml:space="preserve">Let me introduce you to your new Defense Against the Dark Arts Teacher. </t>
  </si>
  <si>
    <t xml:space="preserve">Me. Gilderoy Lockhart Third Class Honorary Member of the Dark Force Defense League and five times winner of Witch Weekly's Most-Charming-Smile Award  </t>
  </si>
  <si>
    <t xml:space="preserve">But I don't talk about that. </t>
  </si>
  <si>
    <t>I didn't get rid of the Bandon Banshee by smiling at her!</t>
  </si>
  <si>
    <t>It is my job to arm you against the foulest creatures known to wizardkind.</t>
  </si>
  <si>
    <t>You may find yourselves facing your worst fears in this room.</t>
  </si>
  <si>
    <t>Know only that no harm can befall you whilst I am here.</t>
  </si>
  <si>
    <t>I must ask you not to scream.</t>
  </si>
  <si>
    <t>It might provoke them.</t>
  </si>
  <si>
    <t>Cornish pixies?</t>
  </si>
  <si>
    <t>Freshly caught Cornish pixies.</t>
  </si>
  <si>
    <t>Laugh if you will</t>
  </si>
  <si>
    <t>Let's see what you make of them.</t>
  </si>
  <si>
    <t>Come on now round them up!</t>
  </si>
  <si>
    <t>They're only pixies.</t>
  </si>
  <si>
    <t>CORNISH PIXIES</t>
  </si>
  <si>
    <t>You just stay there!</t>
  </si>
  <si>
    <t>Please</t>
  </si>
  <si>
    <t>Get off me!</t>
  </si>
  <si>
    <t>Stop. Hold still!</t>
  </si>
  <si>
    <t>Peskipiksi Pesternomi!</t>
  </si>
  <si>
    <t>I'll ask you three to just nip the rest of them back into their cage.</t>
  </si>
  <si>
    <t>What do we do now?</t>
  </si>
  <si>
    <t>Immobulus!</t>
  </si>
  <si>
    <t>Why is it always me?</t>
  </si>
  <si>
    <t>WOOD</t>
  </si>
  <si>
    <t>I spent the summer devising a whole new Quidditch program.</t>
  </si>
  <si>
    <t>We're gonna train earlier</t>
  </si>
  <si>
    <t>What...? I don't believe it.</t>
  </si>
  <si>
    <t>Where you think you're going</t>
  </si>
  <si>
    <t>FLINT</t>
  </si>
  <si>
    <t>Quidditch practice.</t>
  </si>
  <si>
    <t>I booked the pitch for Gryffindor today.</t>
  </si>
  <si>
    <t>Easy</t>
  </si>
  <si>
    <t>I smell trouble.</t>
  </si>
  <si>
    <t>I do hereby give the Slytherin team permission to practice today owing to the need to train their new Seeker.</t>
  </si>
  <si>
    <t>You've got a new Seeker. Who?</t>
  </si>
  <si>
    <t>Malfoy?</t>
  </si>
  <si>
    <t>And that's not all that's new this year.</t>
  </si>
  <si>
    <t>Those are Nimbus 2001 s.</t>
  </si>
  <si>
    <t>How did you get those?</t>
  </si>
  <si>
    <t>A gift from Draco's father.</t>
  </si>
  <si>
    <t>You see unlike some my father can afford the best.</t>
  </si>
  <si>
    <t>At least no one on the Gryffindor team had to buy their way in.</t>
  </si>
  <si>
    <t>They got in on pure talent.</t>
  </si>
  <si>
    <t>No one asked your opinion</t>
  </si>
  <si>
    <t>You'll pay for that one</t>
  </si>
  <si>
    <t>Eat slugs!</t>
  </si>
  <si>
    <t>You okay</t>
  </si>
  <si>
    <t>Say something.</t>
  </si>
  <si>
    <t>Wow! Can you turn him around</t>
  </si>
  <si>
    <t>No get out of the way.</t>
  </si>
  <si>
    <t>Let's take him to Hagrid's.</t>
  </si>
  <si>
    <t>He'll know what to do.</t>
  </si>
  <si>
    <t>This calls for a specialist's equipment.</t>
  </si>
  <si>
    <t>Nothing to do but wait till it stops</t>
  </si>
  <si>
    <t>Better out than in.</t>
  </si>
  <si>
    <t>Who was Ron trying to curse</t>
  </si>
  <si>
    <t>Malfoy. He called Hermione...</t>
  </si>
  <si>
    <t>He called me a Mudblood.</t>
  </si>
  <si>
    <t>He did not.</t>
  </si>
  <si>
    <t>What's a Mudblood?</t>
  </si>
  <si>
    <t>It means "dirty blood.</t>
  </si>
  <si>
    <t>Mudblood's a foul name for someone who's Muggle-born.</t>
  </si>
  <si>
    <t>Someone with non-magic parents.</t>
  </si>
  <si>
    <t>Someone like me.</t>
  </si>
  <si>
    <t>It's not a term one usually hears in civilized conversation.</t>
  </si>
  <si>
    <t>See Harry there are some wizards like the Malfoy family...who think they're better than everyone else because they're pure-blood.</t>
  </si>
  <si>
    <t>That's horrible.</t>
  </si>
  <si>
    <t>It's disgusting.</t>
  </si>
  <si>
    <t>And it's codswallop to boot.</t>
  </si>
  <si>
    <t>Dirty blood.</t>
  </si>
  <si>
    <t>Why</t>
  </si>
  <si>
    <t>More to the point</t>
  </si>
  <si>
    <t>Come here.</t>
  </si>
  <si>
    <t>Don't you think on it</t>
  </si>
  <si>
    <t>Don't you think on it for one minute.</t>
  </si>
  <si>
    <t>Harry Harry.</t>
  </si>
  <si>
    <t>Can you possibly imagine a better way to serve detention than by helping me to answer my fan mail?</t>
  </si>
  <si>
    <t>Not really.</t>
  </si>
  <si>
    <t>Fame is a fickle friend</t>
  </si>
  <si>
    <t>Celebrity is as celebrity does.</t>
  </si>
  <si>
    <t>Remember that.</t>
  </si>
  <si>
    <t>VOICE</t>
  </si>
  <si>
    <t>Come.</t>
  </si>
  <si>
    <t>Come to me.</t>
  </si>
  <si>
    <t>Sorry?</t>
  </si>
  <si>
    <t>That voice.</t>
  </si>
  <si>
    <t>Voice?</t>
  </si>
  <si>
    <t>Didn't you hear it?</t>
  </si>
  <si>
    <t>I think you're getting a bit drowsy.</t>
  </si>
  <si>
    <t>And great Scott</t>
  </si>
  <si>
    <t>Look at the time.</t>
  </si>
  <si>
    <t>We've been here nearly four hours.</t>
  </si>
  <si>
    <t>Spooky how the time flies when one is having fun.</t>
  </si>
  <si>
    <t>Spooky.</t>
  </si>
  <si>
    <t>Blood.</t>
  </si>
  <si>
    <t>I smell blood.</t>
  </si>
  <si>
    <t>Let me rip you.</t>
  </si>
  <si>
    <t>Let me kill you.</t>
  </si>
  <si>
    <t>Kill!</t>
  </si>
  <si>
    <t>Did you hear it?</t>
  </si>
  <si>
    <t>Hear what?</t>
  </si>
  <si>
    <t>Voice? What voice?</t>
  </si>
  <si>
    <t>I heard it first in Lockhart's office.</t>
  </si>
  <si>
    <t>And then again just...</t>
  </si>
  <si>
    <t>It's time.</t>
  </si>
  <si>
    <t>It's moving.</t>
  </si>
  <si>
    <t>I think it's going to kill.</t>
  </si>
  <si>
    <t>Kill?</t>
  </si>
  <si>
    <t>Strange.</t>
  </si>
  <si>
    <t>I've never seen spiders act like that.</t>
  </si>
  <si>
    <t>I don't like spiders.</t>
  </si>
  <si>
    <t>What's that?</t>
  </si>
  <si>
    <t xml:space="preserve">The Chamber of Secrets has been opened. </t>
  </si>
  <si>
    <t>Enemies of the Heir</t>
  </si>
  <si>
    <t>It's written in blood.</t>
  </si>
  <si>
    <t>It's Filch's cat.</t>
  </si>
  <si>
    <t>It's Mrs. Norris.</t>
  </si>
  <si>
    <t>You'll be next</t>
  </si>
  <si>
    <t>What's going on here?</t>
  </si>
  <si>
    <t>Go on. Make way</t>
  </si>
  <si>
    <t>Potter?</t>
  </si>
  <si>
    <t>What are you...?</t>
  </si>
  <si>
    <t>Mrs. Norris?</t>
  </si>
  <si>
    <t>You've murdered my cat.</t>
  </si>
  <si>
    <t>No. No.</t>
  </si>
  <si>
    <t>I'll kill you.</t>
  </si>
  <si>
    <t>I'll kill you!</t>
  </si>
  <si>
    <t>Argus!</t>
  </si>
  <si>
    <t>Argus</t>
  </si>
  <si>
    <t>Everyone will proceed to their dormitories immediately.</t>
  </si>
  <si>
    <t>Everyone except you three.</t>
  </si>
  <si>
    <t>BOY</t>
  </si>
  <si>
    <t>Ravenclaws</t>
  </si>
  <si>
    <t>She's not dead</t>
  </si>
  <si>
    <t>She has been Petrified.</t>
  </si>
  <si>
    <t>Aghh! Thought so.</t>
  </si>
  <si>
    <t>So unlucky I wasn't there.</t>
  </si>
  <si>
    <t>I know exactly the countercurse that could've spared her.</t>
  </si>
  <si>
    <t>But how she has been Petrified</t>
  </si>
  <si>
    <t>Ask him.</t>
  </si>
  <si>
    <t>It's him that's done it.</t>
  </si>
  <si>
    <t>You saw what he wrote on the wall.</t>
  </si>
  <si>
    <t>It's not true</t>
  </si>
  <si>
    <t>I never touched Mrs. Norris.</t>
  </si>
  <si>
    <t>Rubbish.</t>
  </si>
  <si>
    <t>If I might</t>
  </si>
  <si>
    <t>Perhaps Potter and his friends were just in the wrong place at the wrong time.</t>
  </si>
  <si>
    <t>However the circumstances are suspicious.</t>
  </si>
  <si>
    <t>I don't recall seeing Potter at dinner.</t>
  </si>
  <si>
    <t>I'm afraid that's my doing</t>
  </si>
  <si>
    <t>That's why Ron and I went looking for him</t>
  </si>
  <si>
    <t>We'd just found him when he said...</t>
  </si>
  <si>
    <t>When I said I wasn't hungry.</t>
  </si>
  <si>
    <t>We were heading back to the common room when we found Mrs. Norris.</t>
  </si>
  <si>
    <t>Innocent until proven guilty</t>
  </si>
  <si>
    <t>My cat has been Petrified.</t>
  </si>
  <si>
    <t>I want to see some punishment!</t>
  </si>
  <si>
    <t>We will be able to cure her</t>
  </si>
  <si>
    <t>As I understand it</t>
  </si>
  <si>
    <t>When matured</t>
  </si>
  <si>
    <t>And in the meantime I strongly recommend caution to all.</t>
  </si>
  <si>
    <t>It's a bit strange</t>
  </si>
  <si>
    <t>Strange?</t>
  </si>
  <si>
    <t>You hear this voice</t>
  </si>
  <si>
    <t>and then Mrs. Norris turns up Petrified. It's just strange.</t>
  </si>
  <si>
    <t>Do you think I should have told them?</t>
  </si>
  <si>
    <t>Dumbledore and the others</t>
  </si>
  <si>
    <t>Are you mad?</t>
  </si>
  <si>
    <t>No hearing voices isn't a good sign.</t>
  </si>
  <si>
    <t>PICTURE</t>
  </si>
  <si>
    <t>She's right</t>
  </si>
  <si>
    <t>Could I have your attention</t>
  </si>
  <si>
    <t>Right. Now we will be transforming animals into water goblets.</t>
  </si>
  <si>
    <t>Like so.</t>
  </si>
  <si>
    <t>One three. Vera Verto.</t>
  </si>
  <si>
    <t>Now it's your turn.</t>
  </si>
  <si>
    <t>Who would like to go first?</t>
  </si>
  <si>
    <t xml:space="preserve">Ahh </t>
  </si>
  <si>
    <t>Vera Verto!</t>
  </si>
  <si>
    <t>That wand needs replacing</t>
  </si>
  <si>
    <t>Professor I was wondering if you could tell us about the Chamber of Secrets.</t>
  </si>
  <si>
    <t>You all know</t>
  </si>
  <si>
    <t>Godric Gryffindor</t>
  </si>
  <si>
    <t>Helga Hufflepuff...</t>
  </si>
  <si>
    <t>Rowena Ravenclaw</t>
  </si>
  <si>
    <t>Salazar Slytherin.</t>
  </si>
  <si>
    <t>One did not.</t>
  </si>
  <si>
    <t>Three guesses who.</t>
  </si>
  <si>
    <t>Salazar Slytherin wished to be more selective about the students admitted to Hogwarts.</t>
  </si>
  <si>
    <t>He believed magical learning should be kept within all-magic families.</t>
  </si>
  <si>
    <t>In other words</t>
  </si>
  <si>
    <t>Unable to sway the others</t>
  </si>
  <si>
    <t>Though he sealed it until that time when his own true Heir returned to the school.</t>
  </si>
  <si>
    <t>The Heir alone would be able to open the Chamber and unleash the horror within were unworthy to study magic.</t>
  </si>
  <si>
    <t>Muggle-borns.</t>
  </si>
  <si>
    <t>Well  the school has been searched many times.</t>
  </si>
  <si>
    <t>No such chamber has been found.</t>
  </si>
  <si>
    <t>Professor? What exactly does legend tell us lies within the Chamber?</t>
  </si>
  <si>
    <t>The Chamber is said to be home to something that only the Heir of Slytherin can control.</t>
  </si>
  <si>
    <t>It is said to be the home of a monster.</t>
  </si>
  <si>
    <t>Do you think it's true?</t>
  </si>
  <si>
    <t xml:space="preserve"> Do you think there really is a Chamber of Secrets?</t>
  </si>
  <si>
    <t xml:space="preserve">Yes. Couldn't you tell? </t>
  </si>
  <si>
    <t xml:space="preserve">McGonagall's worried. </t>
  </si>
  <si>
    <t>All the teachers are.</t>
  </si>
  <si>
    <t xml:space="preserve">If there really is a Chamber of Secrets that means... </t>
  </si>
  <si>
    <t xml:space="preserve">The Heir of Slytherin has returned to Hogwarts. </t>
  </si>
  <si>
    <t>The question is</t>
  </si>
  <si>
    <t xml:space="preserve">Let's think. </t>
  </si>
  <si>
    <t>Who do we know who thinks all Muggle-borns are scum?</t>
  </si>
  <si>
    <t>If you're talking about Malfoy...</t>
  </si>
  <si>
    <t>Of course. You heard him.</t>
  </si>
  <si>
    <t>I heard him.</t>
  </si>
  <si>
    <t>But Malfoy</t>
  </si>
  <si>
    <t>Maybe Ron's right</t>
  </si>
  <si>
    <t>The whole lot of them have been in Slytherin for centuries.</t>
  </si>
  <si>
    <t>Crabbe and Goyle must know.</t>
  </si>
  <si>
    <t>Maybe we could trick them into telling.</t>
  </si>
  <si>
    <t>Even they aren't that thick.</t>
  </si>
  <si>
    <t>But there might be another way.</t>
  </si>
  <si>
    <t>Not to mention we'd be breaking about 50 school rules...</t>
  </si>
  <si>
    <t>and it'll be dangerous.</t>
  </si>
  <si>
    <t>Very dangerous.</t>
  </si>
  <si>
    <t>Here it is.</t>
  </si>
  <si>
    <t>The Polyjuice Potion.</t>
  </si>
  <si>
    <t>Properly brewed</t>
  </si>
  <si>
    <t>You mean if Harry and I drink that stuff</t>
  </si>
  <si>
    <t xml:space="preserve">Yes </t>
  </si>
  <si>
    <t>Wicked! Malfoy will tell us anything.</t>
  </si>
  <si>
    <t xml:space="preserve">But it's tricky. </t>
  </si>
  <si>
    <t>I've never seen a more complicated potion.</t>
  </si>
  <si>
    <t>How long will it take to make?</t>
  </si>
  <si>
    <t>A month.</t>
  </si>
  <si>
    <t>A month?</t>
  </si>
  <si>
    <t>if Malfoy is the Heir of Slytherin he could attack half the Muggle-borns in the school by then.</t>
  </si>
  <si>
    <t>I know.</t>
  </si>
  <si>
    <t>But it's the only plan we've got.</t>
  </si>
  <si>
    <t>LEE JORDAN</t>
  </si>
  <si>
    <t>Another goal for Slytherin!</t>
  </si>
  <si>
    <t>They lead Gryffindor 90 to 30.</t>
  </si>
  <si>
    <t>SLYTHERINS</t>
  </si>
  <si>
    <t>Yeah! Yeah!</t>
  </si>
  <si>
    <t>Watch yourself</t>
  </si>
  <si>
    <t>Blimey! Harry's got himself a rogue Bludger.</t>
  </si>
  <si>
    <t>That's been tampered with</t>
  </si>
  <si>
    <t>I'll stop it.</t>
  </si>
  <si>
    <t>No! Even with a proper wand</t>
  </si>
  <si>
    <t>You could hit Harry.</t>
  </si>
  <si>
    <t>Training for the ballet</t>
  </si>
  <si>
    <t>You'll never catch me</t>
  </si>
  <si>
    <t>Harry Potter has caught the Snitch.</t>
  </si>
  <si>
    <t>Gryffindor wins!</t>
  </si>
  <si>
    <t>Finite Incantatem!</t>
  </si>
  <si>
    <t>No. I think my arm is broken.</t>
  </si>
  <si>
    <t>I will fix that arm of yours straight away.</t>
  </si>
  <si>
    <t>Boy doesn't know what he's saying.</t>
  </si>
  <si>
    <t>This won't hurt a bit.</t>
  </si>
  <si>
    <t>Brackium Emendo!</t>
  </si>
  <si>
    <t>Yes the bones are not broken. that can sometimes happen but the point is you can no longer feel any pain and very clearly</t>
  </si>
  <si>
    <t>Broken? There's no bones left.</t>
  </si>
  <si>
    <t>Much more flexible</t>
  </si>
  <si>
    <t>MADAM POMFREY</t>
  </si>
  <si>
    <t>Mr. Malfoy</t>
  </si>
  <si>
    <t>You can go. Out of my way.</t>
  </si>
  <si>
    <t>Should have been brought straight to me.</t>
  </si>
  <si>
    <t>I can mend bones in a heartbeat</t>
  </si>
  <si>
    <t>You will be able to</t>
  </si>
  <si>
    <t>I'll be able to</t>
  </si>
  <si>
    <t>But it'll be painful.</t>
  </si>
  <si>
    <t>You're in for a rough night</t>
  </si>
  <si>
    <t>Regrowing bones is a nasty business.</t>
  </si>
  <si>
    <t>What do you expect?</t>
  </si>
  <si>
    <t>Pumpkin juice?</t>
  </si>
  <si>
    <t>Kill. Kill.!!</t>
  </si>
  <si>
    <t>Time to kill..</t>
  </si>
  <si>
    <t>Hello.</t>
  </si>
  <si>
    <t>Dobby?</t>
  </si>
  <si>
    <t>Harry Potter should have listened to Dobby.</t>
  </si>
  <si>
    <t>Harry Potter should have gone back home when he missed the train.</t>
  </si>
  <si>
    <t xml:space="preserve">It was you. </t>
  </si>
  <si>
    <t>You stopped the barrier from letting Ron and me through.</t>
  </si>
  <si>
    <t>Indeed. Yes</t>
  </si>
  <si>
    <t>You nearly got Ron and me expelled.</t>
  </si>
  <si>
    <t>At least you would be away from here.</t>
  </si>
  <si>
    <t>Harry Potter must go home.</t>
  </si>
  <si>
    <t>Dobby thought his Bludger would be enough to make Harry Potter see...</t>
  </si>
  <si>
    <t>Your Bludger? You made that Bludger chase after me?</t>
  </si>
  <si>
    <t>Dobby feels most aggrieved</t>
  </si>
  <si>
    <t>Dobby had to iron his hands.</t>
  </si>
  <si>
    <t>You better clear off before my bones come back Dobby</t>
  </si>
  <si>
    <t>Dobby is used to death threats</t>
  </si>
  <si>
    <t>Dobby gets them five times a day at home.</t>
  </si>
  <si>
    <t>I don't suppose you could tell me why you're trying to kill me?</t>
  </si>
  <si>
    <t>Not kill you</t>
  </si>
  <si>
    <t>Never kill you.</t>
  </si>
  <si>
    <t>Dobby remembers how it was before Harry Potter triumphed over He-Who-Must-Not-Be-Named.</t>
  </si>
  <si>
    <t>We house-elves were treated like vermin</t>
  </si>
  <si>
    <t>Why do you wear that thing</t>
  </si>
  <si>
    <t>This</t>
  </si>
  <si>
    <t>Dobby can only be freed if his master presents him with clothes.</t>
  </si>
  <si>
    <t>Listen!</t>
  </si>
  <si>
    <t>Terrible things are about to happen at Hogwarts.</t>
  </si>
  <si>
    <t>Harry Potter must not stay here...now that history is to repeat itself.</t>
  </si>
  <si>
    <t>Repeat itself? You mean this has happened before?</t>
  </si>
  <si>
    <t>Oahh! I shouldn't have said that.</t>
  </si>
  <si>
    <t>Bad Dobby! Bad!</t>
  </si>
  <si>
    <t>Stop it</t>
  </si>
  <si>
    <t>Tell me Dobby when did this happen before?</t>
  </si>
  <si>
    <t>Who's doing it now?</t>
  </si>
  <si>
    <t>Dobby cannot say</t>
  </si>
  <si>
    <t>Dobby only wants Harry Potter to be safe.</t>
  </si>
  <si>
    <t>Who is it?</t>
  </si>
  <si>
    <t>Put him here.</t>
  </si>
  <si>
    <t>There's been another attack.</t>
  </si>
  <si>
    <t>I think he's been Petrified</t>
  </si>
  <si>
    <t>Look. Perhaps he managed to take a picture of his attacker.</t>
  </si>
  <si>
    <t>What can this mean</t>
  </si>
  <si>
    <t>It means that our students are in great danger.</t>
  </si>
  <si>
    <t>What should I tell the staff?</t>
  </si>
  <si>
    <t>The truth.</t>
  </si>
  <si>
    <t>Tell them Hogwarts is no longer safe.</t>
  </si>
  <si>
    <t>It is as we feared</t>
  </si>
  <si>
    <t>The Chamber of Secrets has indeed been opened again.</t>
  </si>
  <si>
    <t>Again? You mean the Chamber of Secrets has been opened before?</t>
  </si>
  <si>
    <t>Of course.</t>
  </si>
  <si>
    <t>Don't you see?</t>
  </si>
  <si>
    <t>Lucius Malfoy must have opened it when he was at school here.</t>
  </si>
  <si>
    <t>Now he's taught Draco how to do it.</t>
  </si>
  <si>
    <t>Maybe.</t>
  </si>
  <si>
    <t>We'll have to wait for the Polyjuice Potion to know for sure.</t>
  </si>
  <si>
    <t>Enlighten me. Why are we brewing this potion in broad daylight in the middle of the girls' lavatory?</t>
  </si>
  <si>
    <t>Don't you think we'll get caught?</t>
  </si>
  <si>
    <t>No. No one ever comes in here.</t>
  </si>
  <si>
    <t>Moaning Myrtle.</t>
  </si>
  <si>
    <t>Who?</t>
  </si>
  <si>
    <t>Who's Moaning Myrtle?</t>
  </si>
  <si>
    <t>MOANING MYRTLE</t>
  </si>
  <si>
    <t>I'm Moaning Myrtle.</t>
  </si>
  <si>
    <t>I wouldn't expect you to know me.</t>
  </si>
  <si>
    <t>Who would ever talk about ugly</t>
  </si>
  <si>
    <t>She's a little sensitive.</t>
  </si>
  <si>
    <t>Gather round!</t>
  </si>
  <si>
    <t>Gather round.</t>
  </si>
  <si>
    <t>Can everybody see me?</t>
  </si>
  <si>
    <t>Can you all hear me?</t>
  </si>
  <si>
    <t>Excellent.</t>
  </si>
  <si>
    <t>In light of the dark events of recent weeks Professor Dumbledore has granted me permission to start this Dueling Club to train you all up.</t>
  </si>
  <si>
    <t>In case you ever need to defend yourselves as I myself have done on countless occasions.</t>
  </si>
  <si>
    <t>For full details</t>
  </si>
  <si>
    <t>Let me introduce my assistant Professor Snape.</t>
  </si>
  <si>
    <t>He has sportingly agreed to help with a short demonstration.</t>
  </si>
  <si>
    <t>I don't want any of you youngsters to worry.</t>
  </si>
  <si>
    <t>You'll still have your Potions master when I'm through with him. Never fear.</t>
  </si>
  <si>
    <t>One.Two. Three!</t>
  </si>
  <si>
    <t>Expelliarmus!</t>
  </si>
  <si>
    <t>Do you think he's all right?</t>
  </si>
  <si>
    <t>Who cares?</t>
  </si>
  <si>
    <t>An excellent idea to show them that</t>
  </si>
  <si>
    <t>but if you don't mind me saying</t>
  </si>
  <si>
    <t>If I had wanted to stop you</t>
  </si>
  <si>
    <t>Perhaps it would be prudent to first teach the students to block unfriendly spells</t>
  </si>
  <si>
    <t>An excellent suggestion</t>
  </si>
  <si>
    <t xml:space="preserve">Let's have a volunteer pair. </t>
  </si>
  <si>
    <t>Potter how about you?</t>
  </si>
  <si>
    <t>Weasley's wand causes devastation with the simplest spells.</t>
  </si>
  <si>
    <t>We'll be sending Potter to the hospital wing in a matchbox.</t>
  </si>
  <si>
    <t>Might I suggest someone from my own house?</t>
  </si>
  <si>
    <t>Good luck</t>
  </si>
  <si>
    <t>Thank you</t>
  </si>
  <si>
    <t>Wands at the ready.</t>
  </si>
  <si>
    <t>You wish.</t>
  </si>
  <si>
    <t>On the count of three cast your charms to disarm your opponent. Only to disarm.</t>
  </si>
  <si>
    <t>We don't want any accidents here.</t>
  </si>
  <si>
    <t>One. Two...</t>
  </si>
  <si>
    <t>Everte Statum!</t>
  </si>
  <si>
    <t>Rictusempra!</t>
  </si>
  <si>
    <t>I said disarm only.</t>
  </si>
  <si>
    <t>Serpensortia!</t>
  </si>
  <si>
    <t>Don't move</t>
  </si>
  <si>
    <t>I'll get rid of it for you.</t>
  </si>
  <si>
    <t>Allow me</t>
  </si>
  <si>
    <t>Alarte Ascendare!</t>
  </si>
  <si>
    <t>Vipera Evanesca.</t>
  </si>
  <si>
    <t>JUSTIN FINCH-FLETCHLEY</t>
  </si>
  <si>
    <t>What are you playing at?</t>
  </si>
  <si>
    <t>You're a Parselmouth?</t>
  </si>
  <si>
    <t>Why didn't you tell us?</t>
  </si>
  <si>
    <t>You can talk to snakes.</t>
  </si>
  <si>
    <t>I know. I accidentally set a python on my cousin Dudley at the zoo once.</t>
  </si>
  <si>
    <t>Once. But so what?</t>
  </si>
  <si>
    <t>I bet loads of people here can do it.</t>
  </si>
  <si>
    <t>It's not a very common gift</t>
  </si>
  <si>
    <t>This is bad.</t>
  </si>
  <si>
    <t>What's bad? If I hadn't told that snake not to attack Justin...</t>
  </si>
  <si>
    <t>That's what you said to it.</t>
  </si>
  <si>
    <t>You were there. You heard me.</t>
  </si>
  <si>
    <t>I heard you speaking Parseltongue.</t>
  </si>
  <si>
    <t>Snake language.</t>
  </si>
  <si>
    <t>I spoke a different language?</t>
  </si>
  <si>
    <t>But I didn't realize...</t>
  </si>
  <si>
    <t>How can I speak a language without knowing I can?</t>
  </si>
  <si>
    <t>There's a reason the symbol of Slytherin house is a serpent.</t>
  </si>
  <si>
    <t>Salazar Slytherin was a Parselmouth.</t>
  </si>
  <si>
    <t>He could talk to snakes too.</t>
  </si>
  <si>
    <t>Now the whole school's gonna think you're his great-great-great grandson.</t>
  </si>
  <si>
    <t>But I'm not.</t>
  </si>
  <si>
    <t>I can't be.</t>
  </si>
  <si>
    <t>He lived a thousand years ago.</t>
  </si>
  <si>
    <t>For all we know</t>
  </si>
  <si>
    <t>I'll see you back in the common room.</t>
  </si>
  <si>
    <t>I want blood.</t>
  </si>
  <si>
    <t>They all must die.</t>
  </si>
  <si>
    <t>Kill. Kill. Kill.</t>
  </si>
  <si>
    <t>Time to kill.</t>
  </si>
  <si>
    <t>Caught in the act.</t>
  </si>
  <si>
    <t>I'll have you out this time</t>
  </si>
  <si>
    <t>Mark my words.</t>
  </si>
  <si>
    <t>No. Mr. Filch! You don't understand...</t>
  </si>
  <si>
    <t>Professor I swear I didn't.</t>
  </si>
  <si>
    <t>This is out of my hands</t>
  </si>
  <si>
    <t>Professor Dumbledore will be waiting for you.</t>
  </si>
  <si>
    <t>Sherbet Lemon.</t>
  </si>
  <si>
    <t>Professor Dumbledore?</t>
  </si>
  <si>
    <t>SORTING HAT</t>
  </si>
  <si>
    <t>Bee in your bonnet</t>
  </si>
  <si>
    <t>I...I..I was just wondering if you put me in the right house.</t>
  </si>
  <si>
    <t>Yes. You were particularly difficult to place.</t>
  </si>
  <si>
    <t>But I stand by what I said last year.</t>
  </si>
  <si>
    <t>You would have done well in Slytherin.</t>
  </si>
  <si>
    <t>You're wrong.</t>
  </si>
  <si>
    <t>Harry?</t>
  </si>
  <si>
    <t>Professor.</t>
  </si>
  <si>
    <t>Your bird...There was nothing I could do.</t>
  </si>
  <si>
    <t>He just caught fire.</t>
  </si>
  <si>
    <t>And about time too.</t>
  </si>
  <si>
    <t>He's been looking dreadful for days.</t>
  </si>
  <si>
    <t>Pity you had to see him on a burning day.</t>
  </si>
  <si>
    <t>Fawkes is a phoenix</t>
  </si>
  <si>
    <t>They burst into flame when it is time for them to die...</t>
  </si>
  <si>
    <t>and then they are reborn from the ashes.</t>
  </si>
  <si>
    <t>Fascinating creatures</t>
  </si>
  <si>
    <t>They can carry immensely heavy loads.</t>
  </si>
  <si>
    <t>Their tears have healing powers.</t>
  </si>
  <si>
    <t>Wait! Listen!</t>
  </si>
  <si>
    <t>Professor Dumbledore it wasn't Harry.</t>
  </si>
  <si>
    <t>I'd be prepared to swear it in front of the Ministry of Magic.</t>
  </si>
  <si>
    <t>Hagriiid!! Relax.</t>
  </si>
  <si>
    <t>I do not believe that Harry attacked anyone.</t>
  </si>
  <si>
    <t>Of course you don't.</t>
  </si>
  <si>
    <t>Ohh! Oww! Right. Well</t>
  </si>
  <si>
    <t>I'll just wait outside</t>
  </si>
  <si>
    <t>Yes.</t>
  </si>
  <si>
    <t>You don't think it was me</t>
  </si>
  <si>
    <t>But I must ask you is there something you wish to tell me?</t>
  </si>
  <si>
    <t>Very well</t>
  </si>
  <si>
    <t>Off you go.</t>
  </si>
  <si>
    <t xml:space="preserve">Everything's set. </t>
  </si>
  <si>
    <t>We just need a bit of who you're changing into.</t>
  </si>
  <si>
    <t>Crabbe and Goyle.</t>
  </si>
  <si>
    <t>We also need to make sure that the real Crabbe and Goyle can't burst in on us while we're interrogating Malfoy.</t>
  </si>
  <si>
    <t>How?</t>
  </si>
  <si>
    <t>I've got it all worked out.</t>
  </si>
  <si>
    <t>I filled these with a simple Sleeping Draught.</t>
  </si>
  <si>
    <t>Simple</t>
  </si>
  <si>
    <t>Whose hair are you ripping out</t>
  </si>
  <si>
    <t>I've already got mine.</t>
  </si>
  <si>
    <t>Millicent Bulstrode. Slytherin.</t>
  </si>
  <si>
    <t>I got this off her robes.</t>
  </si>
  <si>
    <t>I'm going to go check on the Polyjuice Potion.</t>
  </si>
  <si>
    <t>Make sure that Crabbe and Goyle find these.</t>
  </si>
  <si>
    <t>Yeah. Right.</t>
  </si>
  <si>
    <t>CRABBE</t>
  </si>
  <si>
    <t>Cool. Umm..um.</t>
  </si>
  <si>
    <t>How thick could you get?</t>
  </si>
  <si>
    <t>We'll have exactly one hour before we change back into ourselves.</t>
  </si>
  <si>
    <t>Add the hairs.</t>
  </si>
  <si>
    <t>Essence of Crabbe.</t>
  </si>
  <si>
    <t>Cheers.</t>
  </si>
  <si>
    <t>I think I'm gonna be sick.</t>
  </si>
  <si>
    <t>Me too.</t>
  </si>
  <si>
    <t>Ron.</t>
  </si>
  <si>
    <t>Bloody hell!</t>
  </si>
  <si>
    <t>We still sound like ourselves.</t>
  </si>
  <si>
    <t>You need to sound more like Crabbe.</t>
  </si>
  <si>
    <t>Bloody hell.</t>
  </si>
  <si>
    <t>But where's Hermione?</t>
  </si>
  <si>
    <t>I...I don't think I'm going.</t>
  </si>
  <si>
    <t>You go on without me.</t>
  </si>
  <si>
    <t>Just go. You're wasting time.</t>
  </si>
  <si>
    <t>I think the Slytherin common room's this way.</t>
  </si>
  <si>
    <t>PERCY</t>
  </si>
  <si>
    <t>What are you doing d...?</t>
  </si>
  <si>
    <t>I happen to be a school prefect.</t>
  </si>
  <si>
    <t>You have no business wandering the corridors at night.</t>
  </si>
  <si>
    <t>What are your names again?</t>
  </si>
  <si>
    <t>I'm...</t>
  </si>
  <si>
    <t>Crabbe where have you been?</t>
  </si>
  <si>
    <t>Pigging out in the Great Hall all this time?</t>
  </si>
  <si>
    <t>Why are you wearing glasses?</t>
  </si>
  <si>
    <t>Ah- um.. Reading.</t>
  </si>
  <si>
    <t>Reading?</t>
  </si>
  <si>
    <t>I didn't know you could read.</t>
  </si>
  <si>
    <t>And what are you doing down here</t>
  </si>
  <si>
    <t>Mind your attitude</t>
  </si>
  <si>
    <t>You'd never know the Weasleys were pure-bloods</t>
  </si>
  <si>
    <t>They're an embarrassment to the wizarding world. All of them.</t>
  </si>
  <si>
    <t>What's wrong with you</t>
  </si>
  <si>
    <t>Stomachache.</t>
  </si>
  <si>
    <t>I'm surprised the Daily Prophet hasn't done a report on all these attacks.</t>
  </si>
  <si>
    <t>I suppose Dumbledore is trying to hush it all up.</t>
  </si>
  <si>
    <t>Father always said Dumbledore was the worst thing that ever happened to this place.</t>
  </si>
  <si>
    <t>You're wrong!</t>
  </si>
  <si>
    <t>You think there's someone here who's worse than Dumbledore?</t>
  </si>
  <si>
    <t>Well? Do you?</t>
  </si>
  <si>
    <t>Good one</t>
  </si>
  <si>
    <t>You're absolutely right.</t>
  </si>
  <si>
    <t>Saint Potter.</t>
  </si>
  <si>
    <t>And people actually think that he's the Heir of Slytherin?</t>
  </si>
  <si>
    <t>But then you must have some idea who's behind it all.</t>
  </si>
  <si>
    <t>You know I don't</t>
  </si>
  <si>
    <t>I told you yesterday.</t>
  </si>
  <si>
    <t>How many times do I have to tell you?</t>
  </si>
  <si>
    <t>Is this yours?</t>
  </si>
  <si>
    <t>But my father did say this:</t>
  </si>
  <si>
    <t>It's been 50 years since the Chamber was opened.</t>
  </si>
  <si>
    <t>He wouldn't tell me who opened it.</t>
  </si>
  <si>
    <t>Only that they were expelled.</t>
  </si>
  <si>
    <t>The last time the Chamber of Secrets was opened</t>
  </si>
  <si>
    <t>So it's only a matter of time before one of them is killed this time.</t>
  </si>
  <si>
    <t>As for me I hope it's Granger.</t>
  </si>
  <si>
    <t>What's the matter with you two?</t>
  </si>
  <si>
    <t>You're acting very odd.</t>
  </si>
  <si>
    <t>It's his stomachache.</t>
  </si>
  <si>
    <t>Calm down.</t>
  </si>
  <si>
    <t>Scar!</t>
  </si>
  <si>
    <t>Hair!</t>
  </si>
  <si>
    <t>Hey! Where are you going?</t>
  </si>
  <si>
    <t>That was close.</t>
  </si>
  <si>
    <t>We've got loads to tell you.</t>
  </si>
  <si>
    <t>Go away.</t>
  </si>
  <si>
    <t>Wait till you see. It's awful.</t>
  </si>
  <si>
    <t>Hermione?</t>
  </si>
  <si>
    <t>Do you remember me telling you that the Polyjuice Potion was only for human transformations?</t>
  </si>
  <si>
    <t>It was cat hair I plucked off Millicent Bulstrode's robes.</t>
  </si>
  <si>
    <t>Look at my face.</t>
  </si>
  <si>
    <t>Look at your tail.</t>
  </si>
  <si>
    <t>Have you spoken to Hermione?</t>
  </si>
  <si>
    <t>She should be out of hospital in a few days when she stops coughing up fur balls.</t>
  </si>
  <si>
    <t>What's this?</t>
  </si>
  <si>
    <t>Yuck!</t>
  </si>
  <si>
    <t>Looks like Moaning Myrtle's flooded the bathroom.</t>
  </si>
  <si>
    <t>Ohh-Uhh..Come to throw something else at me?</t>
  </si>
  <si>
    <t>Why would I throw something at you?</t>
  </si>
  <si>
    <t>Don't ask me. Here I am</t>
  </si>
  <si>
    <t>But it can't hurt if someone throws something at you.</t>
  </si>
  <si>
    <t>SURE! Let's all throw books at Myrtle because she can't feel it.</t>
  </si>
  <si>
    <t>Ten points if you get it through her stomach!</t>
  </si>
  <si>
    <t>Fifty points if it goes through her head!</t>
  </si>
  <si>
    <t>But who threw it at you</t>
  </si>
  <si>
    <t>I don't know. I didn't see them.</t>
  </si>
  <si>
    <t>I was just sitting in the U-bend</t>
  </si>
  <si>
    <t>Whoo-oooh-whoooo...</t>
  </si>
  <si>
    <t>"Tom Marvolo Riddle."</t>
  </si>
  <si>
    <t>My name is Harry Potter.</t>
  </si>
  <si>
    <t>DIARY</t>
  </si>
  <si>
    <t>Hello Harry Potter</t>
  </si>
  <si>
    <t>Do you know anything about the Chamber of Secrets?</t>
  </si>
  <si>
    <t>Can you tell me?</t>
  </si>
  <si>
    <t>No. But I can show you.</t>
  </si>
  <si>
    <t>Let me take you back fifty years ago.</t>
  </si>
  <si>
    <t>13th June..</t>
  </si>
  <si>
    <t xml:space="preserve">Excuse me. </t>
  </si>
  <si>
    <t>Could you tell me what's going on here?</t>
  </si>
  <si>
    <t>Are you Tom Riddle?</t>
  </si>
  <si>
    <t>Riddle! Come.</t>
  </si>
  <si>
    <t>TOM RIDDLE</t>
  </si>
  <si>
    <t>Dumbledore?</t>
  </si>
  <si>
    <t>It is not wise to be wandering around this late hour</t>
  </si>
  <si>
    <t>I had to see for myself if the rumors were true.</t>
  </si>
  <si>
    <t>I'm afraid they are</t>
  </si>
  <si>
    <t>They are true.</t>
  </si>
  <si>
    <t>About the school as well?</t>
  </si>
  <si>
    <t>I don't have a home to go to.</t>
  </si>
  <si>
    <t>They wouldn't really close Hogwarts professor?</t>
  </si>
  <si>
    <t>I understand but I'm afraid Headmaster Dippet may have no choice.</t>
  </si>
  <si>
    <t>Sir if the person responsible was caught...</t>
  </si>
  <si>
    <t>Is there something you wish to tell me?</t>
  </si>
  <si>
    <t>Good night</t>
  </si>
  <si>
    <t>Let's get you out of there.</t>
  </si>
  <si>
    <t>Evening</t>
  </si>
  <si>
    <t>I'm going to have to turn you in Hagrid</t>
  </si>
  <si>
    <t>I don't think you meant it to kill anyone...</t>
  </si>
  <si>
    <t>You can't. You don't understand.</t>
  </si>
  <si>
    <t xml:space="preserve">The dead girl's parents will be here tomorrow. </t>
  </si>
  <si>
    <t>The least Hogwarts can do is make sure the thing that killed their daughter is slaughtered.</t>
  </si>
  <si>
    <t>It wasn't him.</t>
  </si>
  <si>
    <t>Aragog never killed no one. Never.</t>
  </si>
  <si>
    <t>Monsters don't make good pets</t>
  </si>
  <si>
    <t>Stand aside</t>
  </si>
  <si>
    <t>Cistem Aperio!</t>
  </si>
  <si>
    <t>Arania Exumai!</t>
  </si>
  <si>
    <t>Aragog! Aragog!</t>
  </si>
  <si>
    <t>I can't let you go.</t>
  </si>
  <si>
    <t>They'll have your wand for this</t>
  </si>
  <si>
    <t>You'll be expelled.</t>
  </si>
  <si>
    <t>HAAGRIIID!</t>
  </si>
  <si>
    <t>Wow!</t>
  </si>
  <si>
    <t xml:space="preserve">It was Hagrid. </t>
  </si>
  <si>
    <t>Hagrid opened the Chamber of Secrets 50 years ago.</t>
  </si>
  <si>
    <t>It can't be Hagrid.</t>
  </si>
  <si>
    <t>It just can't be.</t>
  </si>
  <si>
    <t>We don't even know this Tom Riddle.</t>
  </si>
  <si>
    <t>He sounds like a dirty</t>
  </si>
  <si>
    <t>The monster had killed somebody</t>
  </si>
  <si>
    <t>What would any of us have done?</t>
  </si>
  <si>
    <t>Why don't we just go and ask him about it?</t>
  </si>
  <si>
    <t>That would be a cheerful visit.</t>
  </si>
  <si>
    <t xml:space="preserve"> Tell us</t>
  </si>
  <si>
    <t>Mad and hairy? You wouldn't be talking about me would you?</t>
  </si>
  <si>
    <t>HARRY-RON-HERMIONE</t>
  </si>
  <si>
    <t>What's that you've got</t>
  </si>
  <si>
    <t>It's Flesh-Eating Slug Repellent.</t>
  </si>
  <si>
    <t>For the Mandrakes</t>
  </si>
  <si>
    <t>Now they've still got a bit of growing to do.</t>
  </si>
  <si>
    <t>But once their acne's cleared up</t>
  </si>
  <si>
    <t>In the meantime you three had best be looking after yourselves.</t>
  </si>
  <si>
    <t>All right?</t>
  </si>
  <si>
    <t>Harry but you'd better come.</t>
  </si>
  <si>
    <t>It had to be a Gryffindor.</t>
  </si>
  <si>
    <t>Nobody else knows our password.</t>
  </si>
  <si>
    <t>Unless it wasn't a student.</t>
  </si>
  <si>
    <t>Whoever it was</t>
  </si>
  <si>
    <t>And they found it.</t>
  </si>
  <si>
    <t>Tom Riddle's diary is gone.</t>
  </si>
  <si>
    <t>We play our game</t>
  </si>
  <si>
    <t>We're stronger</t>
  </si>
  <si>
    <t>Not to mention they're dead scared that Harry will Petrify them if they fly anywhere near him.</t>
  </si>
  <si>
    <t>This match has been canceled.</t>
  </si>
  <si>
    <t>We can't cancel Quidditch.</t>
  </si>
  <si>
    <t>Silence</t>
  </si>
  <si>
    <t>There's something the both of you have to see.</t>
  </si>
  <si>
    <t>I warn you.</t>
  </si>
  <si>
    <t>This could be a wee bit of a shock.</t>
  </si>
  <si>
    <t>Hermione!</t>
  </si>
  <si>
    <t>She was found near the library along with this.</t>
  </si>
  <si>
    <t>Does it mean anything to either of you?</t>
  </si>
  <si>
    <t>Because of recent events</t>
  </si>
  <si>
    <t>All students will return to their house common rooms by 6:00 every evening.</t>
  </si>
  <si>
    <t>Shush!</t>
  </si>
  <si>
    <t>Can we go back now?</t>
  </si>
  <si>
    <t>ARAGOG</t>
  </si>
  <si>
    <t>Don't panic.</t>
  </si>
  <si>
    <t>Hagrid?</t>
  </si>
  <si>
    <t>Is that you?</t>
  </si>
  <si>
    <t>We're friends of Hagrid's.</t>
  </si>
  <si>
    <t>And you?</t>
  </si>
  <si>
    <t>You're Aragog</t>
  </si>
  <si>
    <t>Hagrid has never sent men into our hollow before.</t>
  </si>
  <si>
    <t>He's in trouble. Up at the school</t>
  </si>
  <si>
    <t>They think it's Hagrid.</t>
  </si>
  <si>
    <t>They think he opened the Chamber of Secrets. Like before.</t>
  </si>
  <si>
    <t>That's a lie.</t>
  </si>
  <si>
    <t>Hagrid never opened the Chamber of Secrets.</t>
  </si>
  <si>
    <t>Then you're not the monster?</t>
  </si>
  <si>
    <t>The monster was born in the castle.</t>
  </si>
  <si>
    <t>I came to Hagrid from a distant land in the pocket of a traveler.</t>
  </si>
  <si>
    <t>But if you're not the monster</t>
  </si>
  <si>
    <t>We do not speak of it.</t>
  </si>
  <si>
    <t>It is an ancient creature we spiders fear above all others.</t>
  </si>
  <si>
    <t>But have you seen it?</t>
  </si>
  <si>
    <t>I never saw any part of the castle but the box in which Hagrid kept me.</t>
  </si>
  <si>
    <t>The girl was discovered in a bathroom.</t>
  </si>
  <si>
    <t>When I was accused</t>
  </si>
  <si>
    <t>We'll just go.</t>
  </si>
  <si>
    <t>Go?</t>
  </si>
  <si>
    <t>I think not.</t>
  </si>
  <si>
    <t>My sons and daughters do not harm Hagrid on my command.</t>
  </si>
  <si>
    <t>But I cannot deny them fresh meat when it wanders so willingly into our midst.</t>
  </si>
  <si>
    <t>Goodbye</t>
  </si>
  <si>
    <t>Can we panic now?</t>
  </si>
  <si>
    <t>Know any spells?</t>
  </si>
  <si>
    <t>One</t>
  </si>
  <si>
    <t>Where's Hermione when you need her?</t>
  </si>
  <si>
    <t>Let's go!</t>
  </si>
  <si>
    <t>Glad we're out of there.</t>
  </si>
  <si>
    <t>Thanks for that.</t>
  </si>
  <si>
    <t>Don't mention it.</t>
  </si>
  <si>
    <t>Get us out of here.</t>
  </si>
  <si>
    <t>Come on! Go!</t>
  </si>
  <si>
    <t>Get us in the air.</t>
  </si>
  <si>
    <t>The flying gear's jammed!</t>
  </si>
  <si>
    <t>Come on! Pull!</t>
  </si>
  <si>
    <t>I'm trying!</t>
  </si>
  <si>
    <t>Follow the spiders!</t>
  </si>
  <si>
    <t>Follow the spiders.</t>
  </si>
  <si>
    <t>If Hagrid ever gets out of Azkaban</t>
  </si>
  <si>
    <t>What have we found out?</t>
  </si>
  <si>
    <t>We know one thing.</t>
  </si>
  <si>
    <t>He was innocent.</t>
  </si>
  <si>
    <t>Wish you were here</t>
  </si>
  <si>
    <t>We need you.</t>
  </si>
  <si>
    <t>Now more than ever.</t>
  </si>
  <si>
    <t>Ron...</t>
  </si>
  <si>
    <t>This is why Hermione was in the library the day she was attacked.</t>
  </si>
  <si>
    <t>Of the many fearsome beasts that roam our land none is more deadly than the basilisk.</t>
  </si>
  <si>
    <t>Character2</t>
  </si>
  <si>
    <t>Sentence2</t>
  </si>
  <si>
    <t>Lumos Maxima...</t>
  </si>
  <si>
    <t>Lumos... MAXIMA!</t>
  </si>
  <si>
    <t>Harry!! Open the door.</t>
  </si>
  <si>
    <t>Marge! How lovely to see…</t>
  </si>
  <si>
    <t>Uncle Vernon. I need you to sign this form.</t>
  </si>
  <si>
    <t>Nothing. School stuff</t>
  </si>
  <si>
    <t>Later perhaps. If you behave.</t>
  </si>
  <si>
    <t>I will if she does.</t>
  </si>
  <si>
    <t>AUNT MARGE</t>
  </si>
  <si>
    <t>You still here, are you?</t>
  </si>
  <si>
    <t>Don't say 'yes' in that ungrateful way.</t>
  </si>
  <si>
    <t>Damn good of my brother to keep you.</t>
  </si>
  <si>
    <t>He'd have been straight to an orphanage if he'd been dumped on my doorstep.</t>
  </si>
  <si>
    <t>Is that my Dudders?</t>
  </si>
  <si>
    <t>Is that my little neffy-pooh?</t>
  </si>
  <si>
    <t>Give us a kiss. Come on. Up, up.</t>
  </si>
  <si>
    <t>Take Marge's suitcase upstairs.</t>
  </si>
  <si>
    <t>Finish that off for Mommy.</t>
  </si>
  <si>
    <t>Good boy, Rippy-pooh.</t>
  </si>
  <si>
    <t>Can I tempt you, Marge?</t>
  </si>
  <si>
    <t>Just a small one.</t>
  </si>
  <si>
    <t>Excellent nosh, Petunia.</t>
  </si>
  <si>
    <t>A bit more.</t>
  </si>
  <si>
    <t>Usually just a fry-up for me, what with 12 dogs.</t>
  </si>
  <si>
    <t>Just a bit more. That's a boy.</t>
  </si>
  <si>
    <t>You wanna try a little drop of brandy?</t>
  </si>
  <si>
    <t>A little drop of brandy-brandy windy-wandy for Rippy-pippy-pooh?</t>
  </si>
  <si>
    <t>What are you smirking at?</t>
  </si>
  <si>
    <t>Where did you send the boy, Vernon?</t>
  </si>
  <si>
    <t>St. Brutus'. It's a fine institution for hopeless cases.</t>
  </si>
  <si>
    <t>Do they use a cane at St. Brutus', boy?</t>
  </si>
  <si>
    <t>Oh, yeah.</t>
  </si>
  <si>
    <t>Yeah. I've been beaten loads of times.</t>
  </si>
  <si>
    <t>Excellent. I won't have this namby-pamby...wishy-washy nonsense about not beating people who deserve it.</t>
  </si>
  <si>
    <t>You mustn't blame yourself about how this one turned out.</t>
  </si>
  <si>
    <t>It's all to do with blood.</t>
  </si>
  <si>
    <t>Bad blood will out.</t>
  </si>
  <si>
    <t>What is it the boy's father did, Petunia?</t>
  </si>
  <si>
    <t>Nothing. He didn't work.</t>
  </si>
  <si>
    <t>He was unemployed.</t>
  </si>
  <si>
    <t>And a drunk too, no doubt?</t>
  </si>
  <si>
    <t>What did you say?</t>
  </si>
  <si>
    <t>My dad wasn't a drunk.</t>
  </si>
  <si>
    <t>Don't worry. Don't fuss, Petunia.</t>
  </si>
  <si>
    <t>I have a very firm grip.</t>
  </si>
  <si>
    <t>I think it's time you went to bed.</t>
  </si>
  <si>
    <t>Quiet, Vernon. You, clean it up.</t>
  </si>
  <si>
    <t>Actually, it's nothing to do with the father.</t>
  </si>
  <si>
    <t>It's all to do with the mother.</t>
  </si>
  <si>
    <t>You see it all the time with dogs.</t>
  </si>
  <si>
    <t>If something's wrong with the bitch, then something's wrong with the pup.</t>
  </si>
  <si>
    <t>Shut up! Shut up!</t>
  </si>
  <si>
    <t>Let me tell you...</t>
  </si>
  <si>
    <t>Vernon! Vernon! Vernon, do something!</t>
  </si>
  <si>
    <t>Stop!</t>
  </si>
  <si>
    <t>I've got you, Marge. I've got you.</t>
  </si>
  <si>
    <t>Hold on, hold on.</t>
  </si>
  <si>
    <t>Get off.</t>
  </si>
  <si>
    <t>Don't you dare!</t>
  </si>
  <si>
    <t>Oh, Vernon.</t>
  </si>
  <si>
    <t>Oh, God. Marge!</t>
  </si>
  <si>
    <t>Please! Marge! Come back!</t>
  </si>
  <si>
    <t>You bring her back!</t>
  </si>
  <si>
    <t>You bring her back now.</t>
  </si>
  <si>
    <t>You put her right!</t>
  </si>
  <si>
    <t>No. She deserved what she got.</t>
  </si>
  <si>
    <t>Keep away from me.</t>
  </si>
  <si>
    <t>You can't do magic outside school.</t>
  </si>
  <si>
    <t>Yeah? Try me.</t>
  </si>
  <si>
    <t>They won't let you back now.</t>
  </si>
  <si>
    <t>You've nowhere to go.</t>
  </si>
  <si>
    <t>I don't care.</t>
  </si>
  <si>
    <t>Anywhere is better than here.</t>
  </si>
  <si>
    <t>STAN SHUNPIKE</t>
  </si>
  <si>
    <t>Welcome to the Knight Bus...emergency transport for the stranded witch or wizard.</t>
  </si>
  <si>
    <t>STAN SHUNPIKE"</t>
  </si>
  <si>
    <t xml:space="preserve">	My name is Stan Shunpike, and I will be your conductor for this evening."</t>
  </si>
  <si>
    <t>What you doing down there?</t>
  </si>
  <si>
    <t>I fell over.</t>
  </si>
  <si>
    <t>What you fall over for?</t>
  </si>
  <si>
    <t>I didn't do it on purpose.</t>
  </si>
  <si>
    <t>Well, come on, then.</t>
  </si>
  <si>
    <t>Let's not wait for the grass to grow.</t>
  </si>
  <si>
    <t>What you looking at?</t>
  </si>
  <si>
    <t>Nothing.</t>
  </si>
  <si>
    <t>Well, come on, then. In.</t>
  </si>
  <si>
    <t>No, no, no. I'll get this.</t>
  </si>
  <si>
    <t>You get in.</t>
  </si>
  <si>
    <t>Come on. Come on. Move on, move on.</t>
  </si>
  <si>
    <t>Take her away, Ern.</t>
  </si>
  <si>
    <t>SHRUNKEN HEAD</t>
  </si>
  <si>
    <t>Yeah, take it away, Ernie.</t>
  </si>
  <si>
    <t>It's going to be a bumpy ride.</t>
  </si>
  <si>
    <t>What did you say your name was?</t>
  </si>
  <si>
    <t>I didn't.</t>
  </si>
  <si>
    <t>Where abouts are you headed?</t>
  </si>
  <si>
    <t>he Leaky Cauldron. That's in London.</t>
  </si>
  <si>
    <t>You hear that? "The Leaky Cauldron. That's in London."</t>
  </si>
  <si>
    <t>The Leaky Cauldron.</t>
  </si>
  <si>
    <t>If you have pea soup make sure you eat it before it eats you.</t>
  </si>
  <si>
    <t>But the Muggles. Can't they see us?</t>
  </si>
  <si>
    <t>Muggles? They don't see nothing, do they?</t>
  </si>
  <si>
    <t>No, but if you jab them with a fork, they feel.</t>
  </si>
  <si>
    <t>Ernie, little old lady at 12 o'clock!</t>
  </si>
  <si>
    <t>Ten, nine, eight...seven, six, five...four, three, three and a half...two, one and three quarters.</t>
  </si>
  <si>
    <t>Who is that? That man.</t>
  </si>
  <si>
    <t>Who is that? Who is...?</t>
  </si>
  <si>
    <t>That is Sirius Black, that is.</t>
  </si>
  <si>
    <t>Don't tell me you've never been hearing of Sirius Black.</t>
  </si>
  <si>
    <t>He's a murderer.</t>
  </si>
  <si>
    <t>Got himself locked up in Azkaban for it.</t>
  </si>
  <si>
    <t>How did he escape?</t>
  </si>
  <si>
    <t>Well, that's the question, isn't it?</t>
  </si>
  <si>
    <t>He's the first one that done it.</t>
  </si>
  <si>
    <t>He was a big supporter of You-Know-Who.</t>
  </si>
  <si>
    <t>I reckon you've heard of him.</t>
  </si>
  <si>
    <t>Yeah. Him I've heard of.</t>
  </si>
  <si>
    <t>Ernie, two double-deckers at 12 o'clock.</t>
  </si>
  <si>
    <t>They're getting closer, Ernie.</t>
  </si>
  <si>
    <t>Ernie, they're right on top of us!</t>
  </si>
  <si>
    <t>Hey, guys? Guys?</t>
  </si>
  <si>
    <t>Why the long faces?</t>
  </si>
  <si>
    <t>Yeah, yeah. Nearly there. Nearly there.</t>
  </si>
  <si>
    <t>Next stop, Knockturn Alley.</t>
  </si>
  <si>
    <t>TOM</t>
  </si>
  <si>
    <t>Mr. Potter, at last.</t>
  </si>
  <si>
    <t>Take it away, Ern.</t>
  </si>
  <si>
    <t>Yeah, take it away, Ernie!</t>
  </si>
  <si>
    <t>Room 11.</t>
  </si>
  <si>
    <t>Hedwig.</t>
  </si>
  <si>
    <t>Right smart bird you got there, Mr. Potter.</t>
  </si>
  <si>
    <t>He arrived here just five minutes before yourself.</t>
  </si>
  <si>
    <t>FUDGE</t>
  </si>
  <si>
    <t>As Minister for Magic, it is my duty to inform you, Mr. Potter earlier this evening your uncle's sister was located a little south of Sheffield, circling a chimney stack.</t>
  </si>
  <si>
    <t>The Accidental Magic Reversal Department was dispatched immediately.</t>
  </si>
  <si>
    <t>She has been properly punctured and her memory modified.</t>
  </si>
  <si>
    <t>She will have no recollection of the incident whatsoever.</t>
  </si>
  <si>
    <t>So that's that and no harm done.</t>
  </si>
  <si>
    <t>Pea soup?</t>
  </si>
  <si>
    <t>No, thank you. Minister?</t>
  </si>
  <si>
    <t>I don't understand.</t>
  </si>
  <si>
    <t>Understand?</t>
  </si>
  <si>
    <t>I broke the law. Underage wizards can't use magic at home.</t>
  </si>
  <si>
    <t>Come now Harry. The Ministry doesn't send people to Azkaban for blowing up their aunts.</t>
  </si>
  <si>
    <t>On the other hand, running away like that, given the state of things was very, very irresponsible.</t>
  </si>
  <si>
    <t>The state of things, sir?</t>
  </si>
  <si>
    <t>We have a killer on the loose.</t>
  </si>
  <si>
    <t>Sirius Black, you mean?</t>
  </si>
  <si>
    <t>But what's he got to do with me?</t>
  </si>
  <si>
    <t>Nothing, of course. You're safe.</t>
  </si>
  <si>
    <t>And that's what matters.</t>
  </si>
  <si>
    <t>And tomorrow you'll be on your way back to Hogwarts.</t>
  </si>
  <si>
    <t>These are your new schoolbooks.</t>
  </si>
  <si>
    <t>I took the liberty of having them brought here.</t>
  </si>
  <si>
    <t>Now Tom will show you to your room.</t>
  </si>
  <si>
    <t>Oh, by the way, Harry. Whilst you're here, it would be best if you didn't wander.</t>
  </si>
  <si>
    <t>VENDOR</t>
  </si>
  <si>
    <t>Right! You gonna move that bus or what?</t>
  </si>
  <si>
    <t>HOUSEKEEPER</t>
  </si>
  <si>
    <t>Housekeeping! I'll come back later.</t>
  </si>
  <si>
    <t>I'm warning you, Hermione.</t>
  </si>
  <si>
    <t>Keep that beast away from Scabbers, or I'll turn it into a tea cozy.</t>
  </si>
  <si>
    <t>It's a cat, Ronald.</t>
  </si>
  <si>
    <t>It's in his nature.</t>
  </si>
  <si>
    <t>A cat? Is that what they told you?</t>
  </si>
  <si>
    <t>Looks like a pig with hair.</t>
  </si>
  <si>
    <t>That's rich coming from the owner of that smelly old shoe brush.</t>
  </si>
  <si>
    <t>Crookshanks, just ignore the mean little boy.</t>
  </si>
  <si>
    <t>Egypt. What's it like?</t>
  </si>
  <si>
    <t>Brilliant. Loads of old stuff like mummies, tombs, even Scabbers enjoyed himself.</t>
  </si>
  <si>
    <t>Egyptians used to worship cats.</t>
  </si>
  <si>
    <t>Along with the dung beetle.</t>
  </si>
  <si>
    <t>Not flashing that clipping again?</t>
  </si>
  <si>
    <t>I haven't shown anyone.</t>
  </si>
  <si>
    <t>No, not a soul.</t>
  </si>
  <si>
    <t>Not unless you count Tom.</t>
  </si>
  <si>
    <t>The day maid.</t>
  </si>
  <si>
    <t>Night maid.</t>
  </si>
  <si>
    <t>Cook.</t>
  </si>
  <si>
    <t>The bloke who fixed the toilet.</t>
  </si>
  <si>
    <t>Mrs. Weasley.</t>
  </si>
  <si>
    <t>Good to see you, dear.</t>
  </si>
  <si>
    <t>Good to see you too.</t>
  </si>
  <si>
    <t>Got everything?</t>
  </si>
  <si>
    <t>Yes? All your books?</t>
  </si>
  <si>
    <t>It's all upstairs.</t>
  </si>
  <si>
    <t>All of your clothes?</t>
  </si>
  <si>
    <t>Everything.</t>
  </si>
  <si>
    <t>Good boy.</t>
  </si>
  <si>
    <t>Mr. Weasley.</t>
  </si>
  <si>
    <t>Harry, wonder if I might have a word?</t>
  </si>
  <si>
    <t>Yeah, sure.</t>
  </si>
  <si>
    <t>Hermione.</t>
  </si>
  <si>
    <t>Good morning, Mr. Weasley.</t>
  </si>
  <si>
    <t>Looking forward to a new term?</t>
  </si>
  <si>
    <t>Yeah. It should be great.</t>
  </si>
  <si>
    <t>Harry, some within the Ministry would strongly discourage me from divulging what I'm about to reveal to you.</t>
  </si>
  <si>
    <t>But I think that you need to know the facts.</t>
  </si>
  <si>
    <t>You are in danger.</t>
  </si>
  <si>
    <t>Grave danger.</t>
  </si>
  <si>
    <t>Has this anything to do with Sirius Black, sir?</t>
  </si>
  <si>
    <t>What do you know about Sirius Black, Harry?</t>
  </si>
  <si>
    <t>Only that he's escaped from Azkaban.</t>
  </si>
  <si>
    <t>Do you know why?</t>
  </si>
  <si>
    <t>Thirteen years ago, when you stopped...</t>
  </si>
  <si>
    <t>Don't say his name.</t>
  </si>
  <si>
    <t>When you stopped You-Know-Who Black lost everything.</t>
  </si>
  <si>
    <t>But to this day, he still remains a faithful servant.</t>
  </si>
  <si>
    <t>And in his mind you are the only thing that stands in the way of You-Know-Who returning to power.</t>
  </si>
  <si>
    <t>And that is why he has escaped from Azkaban.</t>
  </si>
  <si>
    <t>To find you.</t>
  </si>
  <si>
    <t>And kill me.</t>
  </si>
  <si>
    <t>Harry, swear to me that whatever you might hear you won't go looking for Black.</t>
  </si>
  <si>
    <t>Mr. Weasley why would I go looking for someone who wants to kill me?</t>
  </si>
  <si>
    <t>Quick. Quick.</t>
  </si>
  <si>
    <t>Ron, Ron!</t>
  </si>
  <si>
    <t>Oh, for goodness' sake!</t>
  </si>
  <si>
    <t>Don't lose him!</t>
  </si>
  <si>
    <t>I didn't mean to blow her up. I just...I lost control.</t>
  </si>
  <si>
    <t>Brilliant.</t>
  </si>
  <si>
    <t>Honestly, Ron, it's not funny.</t>
  </si>
  <si>
    <t>Harry was lucky not to be expelled.</t>
  </si>
  <si>
    <t>I was lucky not to be arrested actually.</t>
  </si>
  <si>
    <t>I still think it was brilliant.</t>
  </si>
  <si>
    <t>Come on. Everywhere else is full</t>
  </si>
  <si>
    <t>Who do you think that is?</t>
  </si>
  <si>
    <t>Professor R.J. Lupin.</t>
  </si>
  <si>
    <t>Do you know everything?</t>
  </si>
  <si>
    <t>How is it she knows everything?</t>
  </si>
  <si>
    <t>It's on his suitcase, Ronald.</t>
  </si>
  <si>
    <t>Oh.</t>
  </si>
  <si>
    <t>Do you think he's really asleep?</t>
  </si>
  <si>
    <t>Seems to be. Why?</t>
  </si>
  <si>
    <t>I gotta tell you something.</t>
  </si>
  <si>
    <t>Let me get this straight.</t>
  </si>
  <si>
    <t>Sirius Black escaped from Azkaban to come after you?</t>
  </si>
  <si>
    <t>But they'll catch Black, won't they?</t>
  </si>
  <si>
    <t>I mean, everyone's looking for him.</t>
  </si>
  <si>
    <t>Sure.</t>
  </si>
  <si>
    <t>Except no one's ever broken out of Azkaban before and he's a murderous, raving lunatic.</t>
  </si>
  <si>
    <t>Thanks, Ron.</t>
  </si>
  <si>
    <t>Why are we stopping?</t>
  </si>
  <si>
    <t>We can't be there yet.</t>
  </si>
  <si>
    <t>What's going on?</t>
  </si>
  <si>
    <t>Maybe we've broken down.</t>
  </si>
  <si>
    <t>Ouch, Ron. That was my foot.</t>
  </si>
  <si>
    <t>There's something moving out there.</t>
  </si>
  <si>
    <t>I think someone's coming aboard.</t>
  </si>
  <si>
    <t>Bloody hell! What's happening?</t>
  </si>
  <si>
    <t>Harry, are you all right?</t>
  </si>
  <si>
    <t>LUPIN</t>
  </si>
  <si>
    <t>Here, eat this. It'll help.</t>
  </si>
  <si>
    <t>It's all right. It's chocolate.</t>
  </si>
  <si>
    <t>What was that thing that came?</t>
  </si>
  <si>
    <t xml:space="preserve">It was a dementor. </t>
  </si>
  <si>
    <t>One of the guards of Azkaban. It's gone now.</t>
  </si>
  <si>
    <t>It was searching the train for Sirius Black.</t>
  </si>
  <si>
    <t>If you'll excuse me, I need to have a little word with the driver.</t>
  </si>
  <si>
    <t>Eat. You'll feel better.</t>
  </si>
  <si>
    <t>What happened to me?</t>
  </si>
  <si>
    <t>Well, you sort of went rigid.</t>
  </si>
  <si>
    <t>We thought maybe you were having a fit or something.</t>
  </si>
  <si>
    <t>And did either of you two you know pass out?</t>
  </si>
  <si>
    <t>I felt weird, though.</t>
  </si>
  <si>
    <t>Like I'd never be cheerful again.</t>
  </si>
  <si>
    <t>But someone was screaming.</t>
  </si>
  <si>
    <t>A woman.</t>
  </si>
  <si>
    <t>No one was screaming, Harry.</t>
  </si>
  <si>
    <t>Welcome! Welcome to another year at Hogwarts.</t>
  </si>
  <si>
    <t>Now, I'd like to say a few words before we all become too befuddled by our excellent feast.</t>
  </si>
  <si>
    <t>First, I'm pleased to welcome Professor R.J. Lupin who's kindly consented to fill the post of Defense Against the Dark Arts teacher.</t>
  </si>
  <si>
    <t>Good luck, professor.</t>
  </si>
  <si>
    <t>Of course. That's why he knew to give you the chocolate, Harry.</t>
  </si>
  <si>
    <t>Potter. Is it true you fainted?</t>
  </si>
  <si>
    <t>I mean, you actually fainted?</t>
  </si>
  <si>
    <t>Shove off, Malfoy.</t>
  </si>
  <si>
    <t>How did he find out?</t>
  </si>
  <si>
    <t>Just forget it.</t>
  </si>
  <si>
    <t>Our Care of Magical Creatures teacher has decided to retire in order to spend more time with his remaining limbs.</t>
  </si>
  <si>
    <t>Fortunately, I'm delighted to announce that his place will be taken by none other than our own Rubeus Hagrid.</t>
  </si>
  <si>
    <t xml:space="preserve">Finally, on a more disquieting note at the request of the Ministry of Magic </t>
  </si>
  <si>
    <t>Hogwarts will, until further notice, play host to the dementors of Azkaban until such a time as Sirius Black is captured.</t>
  </si>
  <si>
    <t>The dementors will be stationed at every entrance to the grounds.</t>
  </si>
  <si>
    <t>Now whilst I've been assured that their presence will not disrupt our day-to-day activities a word of caution.</t>
  </si>
  <si>
    <t>Dementors are vicious creatures.</t>
  </si>
  <si>
    <t>They'll not distinguish between the one they hunt and the one who gets in their way.</t>
  </si>
  <si>
    <t>Therefore, I must warn each and every one of you to give them no reason to harm you.</t>
  </si>
  <si>
    <t>It is not in the nature of a dementor to be forgiving.</t>
  </si>
  <si>
    <t>But you know, happiness can be found even in the darkest of times if one only remembers to turn on the light.</t>
  </si>
  <si>
    <t>Fortuna Major.</t>
  </si>
  <si>
    <t>Here, listen.</t>
  </si>
  <si>
    <t>She just won't let me in.</t>
  </si>
  <si>
    <t>FAT LADY</t>
  </si>
  <si>
    <t>No, no. Wait, wait.</t>
  </si>
  <si>
    <t>Watch this.</t>
  </si>
  <si>
    <t>Amazing. Just with my voice.</t>
  </si>
  <si>
    <t>Yes, all right. Go in.</t>
  </si>
  <si>
    <t>Still doing that after three years.</t>
  </si>
  <si>
    <t>She can't even sing.</t>
  </si>
  <si>
    <t>Hey, man.</t>
  </si>
  <si>
    <t>Oh, God.</t>
  </si>
  <si>
    <t>That's awful.</t>
  </si>
  <si>
    <t>Green. That's a monkey.</t>
  </si>
  <si>
    <t>You call that a monkey?</t>
  </si>
  <si>
    <t>Do not give him one again.</t>
  </si>
  <si>
    <t>Hey, Neville, try an elephant.</t>
  </si>
  <si>
    <t>Ron, catch.</t>
  </si>
  <si>
    <t>I will.</t>
  </si>
  <si>
    <t>I think we have a winner.</t>
  </si>
  <si>
    <t>Oh, don't try one of them.</t>
  </si>
  <si>
    <t>Oh, no.</t>
  </si>
  <si>
    <t>Look at him. His face.</t>
  </si>
  <si>
    <t>TRELAWNEY</t>
  </si>
  <si>
    <t>Welcome, my children.</t>
  </si>
  <si>
    <t>In this room, you shall explore the noble art of Divination.</t>
  </si>
  <si>
    <t>In this room, you shall discover if you possess the Sight.</t>
  </si>
  <si>
    <t>Hello. I am Professor Trelawney.</t>
  </si>
  <si>
    <t>Together we shall cast ourselves into the future.</t>
  </si>
  <si>
    <t>This term, we'll focus on Tasseomancy, the art of reading tea leaves.</t>
  </si>
  <si>
    <t>So please, take the cup of the person sitting opposite you.</t>
  </si>
  <si>
    <t>What do you see?</t>
  </si>
  <si>
    <t>The truth lies buried like a sentence deep within a book, waiting to be read.</t>
  </si>
  <si>
    <t>But first, you must broaden your minds.</t>
  </si>
  <si>
    <t>First, you must look beyond.</t>
  </si>
  <si>
    <t>What a load of rubbish.</t>
  </si>
  <si>
    <t>Where did you come from?</t>
  </si>
  <si>
    <t>Me?</t>
  </si>
  <si>
    <t>I've been here all this time.</t>
  </si>
  <si>
    <t>You, boy...</t>
  </si>
  <si>
    <t>Is your grandmother quite well?</t>
  </si>
  <si>
    <t>I think so.</t>
  </si>
  <si>
    <t>I wouldn't be so sure of that.</t>
  </si>
  <si>
    <t>Give me the cup.</t>
  </si>
  <si>
    <t>Broaden your minds.</t>
  </si>
  <si>
    <t>Your aura is pulsing, dear.</t>
  </si>
  <si>
    <t>Are you in the beyond?</t>
  </si>
  <si>
    <t>I think you are.</t>
  </si>
  <si>
    <t>Look at the cup.</t>
  </si>
  <si>
    <t>Tell me what you see.</t>
  </si>
  <si>
    <t>Harry's got sort of a wonky cross.</t>
  </si>
  <si>
    <t>That's trials and suffering.</t>
  </si>
  <si>
    <t>And that there could be the sun and that's happiness.</t>
  </si>
  <si>
    <t>So you're gonna suffer, but you're gonna be happy about it.</t>
  </si>
  <si>
    <t>Oh, my dear boy.</t>
  </si>
  <si>
    <t>My dear you have the Grim.</t>
  </si>
  <si>
    <t>The Grin? What's the Grin?</t>
  </si>
  <si>
    <t>BEM</t>
  </si>
  <si>
    <t>Not the Grin, you idiot. The Grim.</t>
  </si>
  <si>
    <t>Taking form of a giant spectral dog.</t>
  </si>
  <si>
    <t>It's among the darkest omens in our world.</t>
  </si>
  <si>
    <t>It's an omen of death."</t>
  </si>
  <si>
    <t>You don't think that Grim thing's got anything to do with Sirius Black?</t>
  </si>
  <si>
    <t>Oh, honestly, Ron. If you ask me, Divination's a woolly discipline.</t>
  </si>
  <si>
    <t>Now, Ancient Runes, that's a fascinating subject.</t>
  </si>
  <si>
    <t>Ancient Runes? Exactly how many classes are you taking?</t>
  </si>
  <si>
    <t>A fair few.</t>
  </si>
  <si>
    <t>Hang on. That's not possible.</t>
  </si>
  <si>
    <t>Ancient Runes is in the same time as Divination.</t>
  </si>
  <si>
    <t>You have to be in two classes at once.</t>
  </si>
  <si>
    <t>Don't be silly. How could anyone be in two classes at once?</t>
  </si>
  <si>
    <t>Broaden your minds. Use your Inner Eye to see the future.</t>
  </si>
  <si>
    <t>That's it. Come on, now. Come closer.</t>
  </si>
  <si>
    <t>Less talking, if you don't mind.</t>
  </si>
  <si>
    <t>I got a real treat for you today.</t>
  </si>
  <si>
    <t>A great lesson. So follow me.</t>
  </si>
  <si>
    <t>Right, you lot. Less chattering.</t>
  </si>
  <si>
    <t>Form a group over there.</t>
  </si>
  <si>
    <t>And open your books to page 49.</t>
  </si>
  <si>
    <t>Exactly how do we do that?</t>
  </si>
  <si>
    <t>Just stroke the spine, of course.</t>
  </si>
  <si>
    <t>Goodness me.</t>
  </si>
  <si>
    <t>Don't be such a wimp, Longbottom.</t>
  </si>
  <si>
    <t>I'm okay. Okay.</t>
  </si>
  <si>
    <t>I think they're funny.</t>
  </si>
  <si>
    <t>Oh, yeah. Terribly funny.</t>
  </si>
  <si>
    <t>Witty. God, this place has gone to the dogs.</t>
  </si>
  <si>
    <t>Wait until Father hears Dumbledore's got this oaf teaching classes.</t>
  </si>
  <si>
    <t>Shut up, Malfoy.</t>
  </si>
  <si>
    <t>Dementor! Dementor!</t>
  </si>
  <si>
    <t>Just ignore him.</t>
  </si>
  <si>
    <t>You're supposed to stroke it.</t>
  </si>
  <si>
    <t>Tah- tah- tah- dah! Isn't he beautiful?</t>
  </si>
  <si>
    <t>Say hello to Buckbeak.</t>
  </si>
  <si>
    <t>Hagrid, exactly what is that?</t>
  </si>
  <si>
    <t>That, Ron, is a hippogriff.</t>
  </si>
  <si>
    <t>First thing you wanna know is they're very proud creatures.</t>
  </si>
  <si>
    <t>Very easily offended.</t>
  </si>
  <si>
    <t>You do not want to insult a hippogriff.</t>
  </si>
  <si>
    <t>It may be the last thing you ever do.</t>
  </si>
  <si>
    <t>Now, who'd like to come and say hello?</t>
  </si>
  <si>
    <t>Well done, Harry. Well done.</t>
  </si>
  <si>
    <t>Come on now.</t>
  </si>
  <si>
    <t xml:space="preserve">Now you have to let him make the first move. </t>
  </si>
  <si>
    <t>It's only polite. So step up. Give him a nice bow.</t>
  </si>
  <si>
    <t>Then you wait and see if he bows back.</t>
  </si>
  <si>
    <t>If he does, you can go and touch him.</t>
  </si>
  <si>
    <t>If not... Well, we'll get to that later.</t>
  </si>
  <si>
    <t>Just make your bow.</t>
  </si>
  <si>
    <t>Nice and low.</t>
  </si>
  <si>
    <t>Back off, Harry. Back off.</t>
  </si>
  <si>
    <t>Keep still. Keep still.</t>
  </si>
  <si>
    <t>Here, you big brute, you.</t>
  </si>
  <si>
    <t>Right. I think you can go and pat him now.</t>
  </si>
  <si>
    <t>Go on. Don't be shy.</t>
  </si>
  <si>
    <t>Nice and slow, now.</t>
  </si>
  <si>
    <t>Nice and slow. Slow.</t>
  </si>
  <si>
    <t>Not so fast, Harry.</t>
  </si>
  <si>
    <t>Slow down, Harry. That's it...</t>
  </si>
  <si>
    <t>Nice and slow.</t>
  </si>
  <si>
    <t>Now let him come to you.</t>
  </si>
  <si>
    <t>Slowly, now, slowly, slowly...</t>
  </si>
  <si>
    <t>That's it…Yes!</t>
  </si>
  <si>
    <t>Well done! Well done, Harry,</t>
  </si>
  <si>
    <t>well done!</t>
  </si>
  <si>
    <t>Does he get to fly?</t>
  </si>
  <si>
    <t>I think he may let you ride him now.</t>
  </si>
  <si>
    <t>Hey, hey, hey!</t>
  </si>
  <si>
    <t xml:space="preserve">Put you over here, just behind the wing joint. </t>
  </si>
  <si>
    <t>Don't pull out any of his feathers, because he won't thank you for that.</t>
  </si>
  <si>
    <t>Well done, Harry, and well done, Buckbeak.</t>
  </si>
  <si>
    <t>That was wicked, Harry!</t>
  </si>
  <si>
    <t>Oh, please.</t>
  </si>
  <si>
    <t>Well done, well done.</t>
  </si>
  <si>
    <t>How am I doing me first day?</t>
  </si>
  <si>
    <t>Brilliant, professor.</t>
  </si>
  <si>
    <t>You're not dangerous at all, are you, you great ugly brute!</t>
  </si>
  <si>
    <t>Malfoy, no...</t>
  </si>
  <si>
    <t>Buckbeak!</t>
  </si>
  <si>
    <t>Whoa, whoa, whoa...</t>
  </si>
  <si>
    <t>Whoa! Buckbeak!</t>
  </si>
  <si>
    <t>Away, you silly creature...</t>
  </si>
  <si>
    <t>It's killed me!</t>
  </si>
  <si>
    <t>Calm down. It's just a scratch!</t>
  </si>
  <si>
    <t>Hagrid! He has to be taken to the hospital.</t>
  </si>
  <si>
    <t>I'm the teacher. I'll do it.</t>
  </si>
  <si>
    <t>You're gonna regret this.</t>
  </si>
  <si>
    <t>Class dismissed!</t>
  </si>
  <si>
    <t>You and your bloody chicken!</t>
  </si>
  <si>
    <t>PANSY PARKINSON</t>
  </si>
  <si>
    <t>Does it hurt terribly, Draco?</t>
  </si>
  <si>
    <t>It comes and it goes.</t>
  </si>
  <si>
    <t>Still, I consider myself lucky.</t>
  </si>
  <si>
    <t>Madam Pomfrey said another minute and I could've lost my arm.</t>
  </si>
  <si>
    <t>I can't do homework for weeks.</t>
  </si>
  <si>
    <t>Listen to the idiot.</t>
  </si>
  <si>
    <t>He's really laying it on thick, isn't he?</t>
  </si>
  <si>
    <t>At least Hagrid didn't get fired.</t>
  </si>
  <si>
    <t>I hear Draco's father's furious.</t>
  </si>
  <si>
    <t>We haven't heard the end of this.</t>
  </si>
  <si>
    <t>He's been sighted!</t>
  </si>
  <si>
    <t>Sirius Black!</t>
  </si>
  <si>
    <t>Dufftown? That's not far from here.</t>
  </si>
  <si>
    <t>You don't think he'd come to Hogwarts, do you?</t>
  </si>
  <si>
    <t>With dementors at every entrance?</t>
  </si>
  <si>
    <t>Dementors?</t>
  </si>
  <si>
    <t>He slipped past them once.</t>
  </si>
  <si>
    <t>Who's to say he won't do it again?</t>
  </si>
  <si>
    <t>That's right. Black could be anywhere.</t>
  </si>
  <si>
    <t>It's like trying to catch smoke.</t>
  </si>
  <si>
    <t>Like trying to catch smoke with your bare hands.</t>
  </si>
  <si>
    <t>Intriguing, isn't it?</t>
  </si>
  <si>
    <t>Would anyone like to venture a guess as to what is inside?</t>
  </si>
  <si>
    <t>That's a boggart, that is.</t>
  </si>
  <si>
    <t>Very good, Mr. Thomas.</t>
  </si>
  <si>
    <t>Now, can anybody tell me what a boggart looks like?</t>
  </si>
  <si>
    <t>No one knows.</t>
  </si>
  <si>
    <t>When did she get here?</t>
  </si>
  <si>
    <t>Boggarts are shape-shifters.</t>
  </si>
  <si>
    <t>They take the shape of whatever a person fears the most.</t>
  </si>
  <si>
    <t>That's what makes them so...</t>
  </si>
  <si>
    <t>So terrifying, yes, yes, yes...</t>
  </si>
  <si>
    <t>Luckily, a very simple charm exists to repel a boggart.</t>
  </si>
  <si>
    <t>Let's practice it now.</t>
  </si>
  <si>
    <t>Without wands, please.</t>
  </si>
  <si>
    <t>After me. Riddikulus!</t>
  </si>
  <si>
    <t>Riddikulus!</t>
  </si>
  <si>
    <t>Very good.</t>
  </si>
  <si>
    <t>A little louder and very clear.</t>
  </si>
  <si>
    <t>Listen: Riddikulus!</t>
  </si>
  <si>
    <t>This class is ridiculous.</t>
  </si>
  <si>
    <t xml:space="preserve">So much for the easy part. </t>
  </si>
  <si>
    <t>You see, the incantation alone is not enough.</t>
  </si>
  <si>
    <t>What really finishes a boggart is laughter.</t>
  </si>
  <si>
    <t xml:space="preserve">You need to force it to assume a shape you find truly amusing. </t>
  </si>
  <si>
    <t>Let me explain. Neville, would you join me, please?</t>
  </si>
  <si>
    <t>Come on, don't be shy. Come on.</t>
  </si>
  <si>
    <t>Hello. Neville, what frightens you most of all?</t>
  </si>
  <si>
    <t>Professor Snape.</t>
  </si>
  <si>
    <t>Professor Snape. Yes, frightens all.</t>
  </si>
  <si>
    <t>You live with your grandmother.</t>
  </si>
  <si>
    <t>Yes. I don't want it to turn into her, either.</t>
  </si>
  <si>
    <t>No it won't. I want you to picture her clothes.</t>
  </si>
  <si>
    <t>Only her clothes, very clearly, in your mind.</t>
  </si>
  <si>
    <t>She carries a red handbag...</t>
  </si>
  <si>
    <t>We don't need to hear.</t>
  </si>
  <si>
    <t>As long as you see it, we'll see it.</t>
  </si>
  <si>
    <t>Now, when I open that wardrobe here's what I want you to do. Excuse me.</t>
  </si>
  <si>
    <t>Imagine Professor Snape in your grandmother's clothes.</t>
  </si>
  <si>
    <t>Can you do that?</t>
  </si>
  <si>
    <t>Yes. Wand at the ready.</t>
  </si>
  <si>
    <t>One, two, three.</t>
  </si>
  <si>
    <t>Think, Neville, think.</t>
  </si>
  <si>
    <t>Wonderful, Neville, wonderful!</t>
  </si>
  <si>
    <t>Incredible! Okay to the back, Neville.</t>
  </si>
  <si>
    <t>Everyone, form a line...</t>
  </si>
  <si>
    <t>Form a line!</t>
  </si>
  <si>
    <t>I want everyone to picture the thing they fear the very most and turn it into something funny.</t>
  </si>
  <si>
    <t>Next! Ron!</t>
  </si>
  <si>
    <t>Concentrate. Face your fear.</t>
  </si>
  <si>
    <t>Be brave!</t>
  </si>
  <si>
    <t>Wand at the ready, Ron.</t>
  </si>
  <si>
    <t>You see? Very good, very good!</t>
  </si>
  <si>
    <t>Marvelous! Absolutely, very, very enjoyable! Parvati! Next!</t>
  </si>
  <si>
    <t>Show us what you see.</t>
  </si>
  <si>
    <t>Keep your nerve. Steady.</t>
  </si>
  <si>
    <t>PARVATI</t>
  </si>
  <si>
    <t>And next! Step up, step up!</t>
  </si>
  <si>
    <t>Wonderful, wonderful! Here!</t>
  </si>
  <si>
    <t>Right. Sorry about that.</t>
  </si>
  <si>
    <t>That's enough for today.</t>
  </si>
  <si>
    <t>Collect your books from the back.</t>
  </si>
  <si>
    <t>That's the end of the lesson.</t>
  </si>
  <si>
    <t>Thank you! Sorry!</t>
  </si>
  <si>
    <t>Sorry, you can have too much of a good thing.</t>
  </si>
  <si>
    <t>Remember, these visits to Hogsmeade village are a privilege.</t>
  </si>
  <si>
    <t>Should your behavior reflect poorly on the school that privilege shall not be extended again.</t>
  </si>
  <si>
    <t>No permission form signed, no visiting the village.</t>
  </si>
  <si>
    <t>That's the rule, Potter.</t>
  </si>
  <si>
    <t>Those with permission, follow me.</t>
  </si>
  <si>
    <t>Those without, stay put.</t>
  </si>
  <si>
    <t>I thought if you signed it, then I could...</t>
  </si>
  <si>
    <t>I can't. Only a parent or a guardian can sign.</t>
  </si>
  <si>
    <t>Since I am neither, it would be inappropriate.</t>
  </si>
  <si>
    <t>I'm sorry, Potter.</t>
  </si>
  <si>
    <t>That's my final word.</t>
  </si>
  <si>
    <t>Forget about it, guys. See you later.</t>
  </si>
  <si>
    <t>Professor, can I ask you something?</t>
  </si>
  <si>
    <t>You want to know why I stopped you facing that boggart, yes?</t>
  </si>
  <si>
    <t>I thought it'd be obvious.</t>
  </si>
  <si>
    <t>I assumed it would take the shape of Lord Voldemort.</t>
  </si>
  <si>
    <t>I did think of Voldemort at first.</t>
  </si>
  <si>
    <t>But then I remembered that night on the train and the dementor.</t>
  </si>
  <si>
    <t>I'm very impressed.</t>
  </si>
  <si>
    <t>That suggests what you fear the most is fear itself.</t>
  </si>
  <si>
    <t>This is very wise.</t>
  </si>
  <si>
    <t>Before I fainted I heard something.</t>
  </si>
  <si>
    <t>A woman screaming.</t>
  </si>
  <si>
    <t>Dementors force us to relive our very worst memories.</t>
  </si>
  <si>
    <t>Our pain becomes their power.</t>
  </si>
  <si>
    <t>I think it was my mother the night she was murdered.</t>
  </si>
  <si>
    <t>The very first time I saw you, Harry, I recognized you immediately.</t>
  </si>
  <si>
    <t>Not by your scar, by your eyes.</t>
  </si>
  <si>
    <t>They're your mother, Lily's.</t>
  </si>
  <si>
    <t>Yes. Oh, yes. I knew her.</t>
  </si>
  <si>
    <t>Your mother was there for me at a time when no one else was.</t>
  </si>
  <si>
    <t>Not only was she a singularly gifted witch she was also an uncommonly kind woman.</t>
  </si>
  <si>
    <t>She had a way of seeing the beauty in others even, and most especially, when that person could not see it in themselves.</t>
  </si>
  <si>
    <t>And your father, James, on the other hand he...</t>
  </si>
  <si>
    <t>He had a certain, shall we say, talent for trouble.</t>
  </si>
  <si>
    <t>A talent, rumor has it, he passed on to you.</t>
  </si>
  <si>
    <t>You're more like them than you know, Harry.</t>
  </si>
  <si>
    <t>In time, you'll come to see just how much.</t>
  </si>
  <si>
    <t>Honeyduke's Sweetshop is brilliant, but nothing beats Zonko's Joke Shop.</t>
  </si>
  <si>
    <t>We never got to go to the Shrieking Shack.</t>
  </si>
  <si>
    <t>You heard it's the most...</t>
  </si>
  <si>
    <t>Haunted building in Britain. I know.</t>
  </si>
  <si>
    <t>Probably Neville forgot the password again.</t>
  </si>
  <si>
    <t>Hey.</t>
  </si>
  <si>
    <t>Oh, you're there.</t>
  </si>
  <si>
    <t>Let me through, please.</t>
  </si>
  <si>
    <t>Excuse me! I'm Head Boy!</t>
  </si>
  <si>
    <t>Get back, all of you.</t>
  </si>
  <si>
    <t>No one is to enter this dormitory until it's been searched.</t>
  </si>
  <si>
    <t>GINNY</t>
  </si>
  <si>
    <t>The Fat Lady! She's gone!</t>
  </si>
  <si>
    <t>Serves her right.</t>
  </si>
  <si>
    <t>She was a terrible singer.</t>
  </si>
  <si>
    <t>It's not funny, Ron.</t>
  </si>
  <si>
    <t>Keep calm, everyone. Break into fours.</t>
  </si>
  <si>
    <t>Back to your common room.</t>
  </si>
  <si>
    <t>Be quiet. Make way.</t>
  </si>
  <si>
    <t>The headmaster's here.</t>
  </si>
  <si>
    <t>Come on, move.</t>
  </si>
  <si>
    <t>You heard. Move!</t>
  </si>
  <si>
    <t>Mr. Filch? Round up the ghosts.</t>
  </si>
  <si>
    <t>Tell them to search every painting in the castle to find the Fat Lady.</t>
  </si>
  <si>
    <t>There's no need for ghosts, professor.</t>
  </si>
  <si>
    <t>The Fat Lady's there.</t>
  </si>
  <si>
    <t>Mind where you're going! Slow down!</t>
  </si>
  <si>
    <t>You listen! I'm Head Boy!</t>
  </si>
  <si>
    <t>Come back here!</t>
  </si>
  <si>
    <t>Keep moving!</t>
  </si>
  <si>
    <t>Dear lady, who did this to you?</t>
  </si>
  <si>
    <t>Eyes like the devil, he's got, and a soul as dark as his name.</t>
  </si>
  <si>
    <t>It's him, headmaster.</t>
  </si>
  <si>
    <t>The one they all talk about.</t>
  </si>
  <si>
    <t>He's here, somewhere in the castle!</t>
  </si>
  <si>
    <t>Secure the castle, Mr. Filch.</t>
  </si>
  <si>
    <t>The rest of you, to the Great Hall.</t>
  </si>
  <si>
    <t xml:space="preserve">I've searched the Astronomy Tower and the Owlery. </t>
  </si>
  <si>
    <t>There's nothing there.</t>
  </si>
  <si>
    <t>TEACHER</t>
  </si>
  <si>
    <t>The third floor's clear too, sir.</t>
  </si>
  <si>
    <t>I've done the dungeons.</t>
  </si>
  <si>
    <t>No sign of Black, nor anywhere else in the castle.</t>
  </si>
  <si>
    <t>I didn't really expect him to linger.</t>
  </si>
  <si>
    <t>Remarkable feat, don't you think?</t>
  </si>
  <si>
    <t>To enter Hogwarts Castle on one's own completely undetected?</t>
  </si>
  <si>
    <t>Quite remarkable, yes.</t>
  </si>
  <si>
    <t>Any theories on how he managed it?</t>
  </si>
  <si>
    <t>Many. Each as unlikely as the next.</t>
  </si>
  <si>
    <t>You may recall prior to the start of term I expressed concerns about your appointment of Professor...</t>
  </si>
  <si>
    <t>Not a single professor inside this castle would help Sirius Black enter it.</t>
  </si>
  <si>
    <t>I'm quite convinced the castle is safe and I'm more than willing to send the students to their houses.</t>
  </si>
  <si>
    <t>What about Potter?</t>
  </si>
  <si>
    <t>Should he be warned?</t>
  </si>
  <si>
    <t>Perhaps. But for now, let him sleep.</t>
  </si>
  <si>
    <t>For in dreams, we enter a world that's entirely our own.</t>
  </si>
  <si>
    <t>Let them swim in the deepest ocean or glide over the highest cloud.</t>
  </si>
  <si>
    <t>Turn to page 394.</t>
  </si>
  <si>
    <t>Excuse me, sir.</t>
  </si>
  <si>
    <t>Where's Professor Lupin?</t>
  </si>
  <si>
    <t>That's not really your concern, is it, Potter?</t>
  </si>
  <si>
    <t>Suffice it to say your professor finds himself incapable of teaching at the present time.</t>
  </si>
  <si>
    <t>Werewolves?</t>
  </si>
  <si>
    <t>Sir, we just learned about red caps and hinkypunks.</t>
  </si>
  <si>
    <t>We're not meant to start that for weeks.</t>
  </si>
  <si>
    <t>Quiet.</t>
  </si>
  <si>
    <t>When did she come in?</t>
  </si>
  <si>
    <t>Did you see her come in?</t>
  </si>
  <si>
    <t>Now, which one of you can tell me the difference between an Animagus and a werewolf?</t>
  </si>
  <si>
    <t>No one?</t>
  </si>
  <si>
    <t>How disappointing.</t>
  </si>
  <si>
    <t>Please, sir.</t>
  </si>
  <si>
    <t>An Animagus is a wizard who elects to turn into an animal.</t>
  </si>
  <si>
    <t>A werewolf has no choice.</t>
  </si>
  <si>
    <t>With each full moon he no longer remembers who he is.</t>
  </si>
  <si>
    <t>He'd kill his best friend.</t>
  </si>
  <si>
    <t>Furthermore, The werewolf only responds to the call of its own kind.</t>
  </si>
  <si>
    <t>Thank you, Mr. Malfoy.</t>
  </si>
  <si>
    <t>That's the second time you've spoken out of turn, Miss Granger.</t>
  </si>
  <si>
    <t>Are you incapable of restraining yourself or do you take pride in being an insufferable know-it-all?</t>
  </si>
  <si>
    <t>He's got a point, you know.</t>
  </si>
  <si>
    <t>Five points from Gryffindor.</t>
  </si>
  <si>
    <t>As an antidote to your ignorance, and on my desk, by Monday morning two rolls of parchment on the werewolf, with emphasis on recognizing it.</t>
  </si>
  <si>
    <t>It's Quidditch tomorrow.</t>
  </si>
  <si>
    <t>Then I suggest you take extra care, Mr. Potter.</t>
  </si>
  <si>
    <t>Loss of limb will not excuse you.</t>
  </si>
  <si>
    <t>Page 394.</t>
  </si>
  <si>
    <t>The term "werewolf" is a contraction of the Anglo-Saxon word "were" which means "man," and "wolf." Werewolf, man-wolf.</t>
  </si>
  <si>
    <t>There are several ways to become a werewolf.</t>
  </si>
  <si>
    <t>They include being given the power of shape-shifting being bitten by a werewolf...</t>
  </si>
  <si>
    <t>CROWD</t>
  </si>
  <si>
    <t>Go Go Gryffindor!!</t>
  </si>
  <si>
    <t>Go, Harry! Go, Harry!</t>
  </si>
  <si>
    <t>Aresto momentum!</t>
  </si>
  <si>
    <t>He looks a bit peaky, doesn't he?</t>
  </si>
  <si>
    <t>Peaky?</t>
  </si>
  <si>
    <t>He fell over 100 feet.</t>
  </si>
  <si>
    <t>Let's walk you off a tower and see what you look like.</t>
  </si>
  <si>
    <t>Probably a right sight better than he normally does.</t>
  </si>
  <si>
    <t>How are you feeling?</t>
  </si>
  <si>
    <t>Oh, brilliant.</t>
  </si>
  <si>
    <t>You gave us a right good scare.</t>
  </si>
  <si>
    <t>Well, you fell off your broom.</t>
  </si>
  <si>
    <t>Really? I meant the match. Who won?</t>
  </si>
  <si>
    <t>No one blames you, Harry.</t>
  </si>
  <si>
    <t>Dementors aren't supposed to be on the grounds. Dumbledore's furious.</t>
  </si>
  <si>
    <t>After he saved you, he sent them off.</t>
  </si>
  <si>
    <t>There's something else you should know too.</t>
  </si>
  <si>
    <t>When you fell, your broom sort of blew into the Whomping Willow, and...Well...</t>
  </si>
  <si>
    <t>I'm sorry to hear about your broomstick.</t>
  </si>
  <si>
    <t>Is there no chance of fixing it?</t>
  </si>
  <si>
    <t>Professor, why do the dementors affect me so?</t>
  </si>
  <si>
    <t>I mean, more than everyone else?</t>
  </si>
  <si>
    <t>Dementors are the foulest creatures to walk this earth.</t>
  </si>
  <si>
    <t>They feed on every good feeling, every happy memory until a person is left with absolutely nothing but his worst experiences.</t>
  </si>
  <si>
    <t>You are not weak, Harry.</t>
  </si>
  <si>
    <t>Dementors affect you most because there are true horrors in your past.</t>
  </si>
  <si>
    <t>Horrors your classmates can scarcely imagine.</t>
  </si>
  <si>
    <t>You have nothing to be ashamed of.</t>
  </si>
  <si>
    <t>I'm scared, professor.</t>
  </si>
  <si>
    <t>Well, I'd consider you a fool if you weren't.</t>
  </si>
  <si>
    <t>I need to know how to fight them.</t>
  </si>
  <si>
    <t>You could teach me.</t>
  </si>
  <si>
    <t>You made the one on the train go away.</t>
  </si>
  <si>
    <t>There was only one that night.</t>
  </si>
  <si>
    <t>But you made it go away.</t>
  </si>
  <si>
    <t>I don't pretend to be an expert, Harry.</t>
  </si>
  <si>
    <t>But as the dementors seem to have developed an interest in you perhaps I should teach you.</t>
  </si>
  <si>
    <t>But after the holidays.</t>
  </si>
  <si>
    <t>For now, I need to rest.</t>
  </si>
  <si>
    <t>Last call for Hogsmeade!</t>
  </si>
  <si>
    <t>Come on, now!</t>
  </si>
  <si>
    <t>Guys, let me go.</t>
  </si>
  <si>
    <t>Clever, Harry.</t>
  </si>
  <si>
    <t>But not clever enough.</t>
  </si>
  <si>
    <t>We've got a better way.</t>
  </si>
  <si>
    <t>I'm trying to get to Hogsmeade.</t>
  </si>
  <si>
    <t>FRED &amp; GEORGE</t>
  </si>
  <si>
    <t>We know.</t>
  </si>
  <si>
    <t>We'll get you there.</t>
  </si>
  <si>
    <t>We'll show you a quicker way.</t>
  </si>
  <si>
    <t>If you pipe down.</t>
  </si>
  <si>
    <t>Bless him.</t>
  </si>
  <si>
    <t>Let me go! Come on, guys. Don't...</t>
  </si>
  <si>
    <t>Now, Harry.</t>
  </si>
  <si>
    <t>Come and join the big boys.</t>
  </si>
  <si>
    <t>What are you doing?!</t>
  </si>
  <si>
    <t>What's this rubbish?</t>
  </si>
  <si>
    <t>What's this rubbish? he says.</t>
  </si>
  <si>
    <t>It's the secret to our success.</t>
  </si>
  <si>
    <t>It's a wrench giving it to you...</t>
  </si>
  <si>
    <t>But we've decided your needs are greater than ours.</t>
  </si>
  <si>
    <t>George, if you will.</t>
  </si>
  <si>
    <t>I solemnly swear that I am up to no good.</t>
  </si>
  <si>
    <t>Messrs. Moony, Wormtail, Padfoot and Prongs are proud to present the Marauder's Map.</t>
  </si>
  <si>
    <t>We owe them so much.</t>
  </si>
  <si>
    <t>Hang on. This is Hogwarts. And that…</t>
  </si>
  <si>
    <t>No. Is that really...?</t>
  </si>
  <si>
    <t>Dumbledore.</t>
  </si>
  <si>
    <t>In his study.</t>
  </si>
  <si>
    <t>Pacing.</t>
  </si>
  <si>
    <t>Does that a lot.</t>
  </si>
  <si>
    <t>So you mean this map shows...</t>
  </si>
  <si>
    <t>Everyone.</t>
  </si>
  <si>
    <t>Everyone?</t>
  </si>
  <si>
    <t>Where they are.</t>
  </si>
  <si>
    <t>What they're doing.</t>
  </si>
  <si>
    <t>Every minute.</t>
  </si>
  <si>
    <t>Every day.</t>
  </si>
  <si>
    <t>Brilliant! Where did you get it?</t>
  </si>
  <si>
    <t>From Filch's office.</t>
  </si>
  <si>
    <t>First year.</t>
  </si>
  <si>
    <t>There are seven secret passageways out of the castle.</t>
  </si>
  <si>
    <t>We'd recommend this one.</t>
  </si>
  <si>
    <t>The One-Eyed Witch passageway.</t>
  </si>
  <si>
    <t>Leads straight you to Honeyduke's.</t>
  </si>
  <si>
    <t>Hurry. Filch is heading this way.</t>
  </si>
  <si>
    <t>Oh Harry and don't forget. When you're done, just give it a tap and say:</t>
  </si>
  <si>
    <t>Mischief managed.</t>
  </si>
  <si>
    <t>Otherwise, anyone can read it.</t>
  </si>
  <si>
    <t>Now, how much do you want?</t>
  </si>
  <si>
    <t>Delicious.</t>
  </si>
  <si>
    <t>It's meant to be the most haunted building in Britain. Did I mention that?</t>
  </si>
  <si>
    <t>Twice.</t>
  </si>
  <si>
    <t>Do you want to move a bit closer?</t>
  </si>
  <si>
    <t>To the Shrieking Shack?</t>
  </si>
  <si>
    <t>Actually, I'm fine here.</t>
  </si>
  <si>
    <t>Well, well. Look who's here.</t>
  </si>
  <si>
    <t>You two shopping for your new dream home?</t>
  </si>
  <si>
    <t>Bit grand for you, isn't it, Weasle-Bee?</t>
  </si>
  <si>
    <t>Don't your family sleep in one room?</t>
  </si>
  <si>
    <t>Shut your mouth, Malfoy.</t>
  </si>
  <si>
    <t>Not very friendly.</t>
  </si>
  <si>
    <t>Boys, I think it's time we teach Weasle-Bee how to respect his superiors.</t>
  </si>
  <si>
    <t>Hope you don't mean yourself.</t>
  </si>
  <si>
    <t>How dare you talk to me!</t>
  </si>
  <si>
    <t>You filthy little mudblood!</t>
  </si>
  <si>
    <t>Who is that?</t>
  </si>
  <si>
    <t>Don't stand there! Do something!</t>
  </si>
  <si>
    <t>What's up, Malfoy? Lost your skis?</t>
  </si>
  <si>
    <t>Get out of the way!</t>
  </si>
  <si>
    <t>Malfoy! Wait! Wait!</t>
  </si>
  <si>
    <t>Bloody hell, Harry.</t>
  </si>
  <si>
    <t>That was not funny.</t>
  </si>
  <si>
    <t>Those weasels! Never told me about any Marauder's Map.</t>
  </si>
  <si>
    <t>He won't keep it. He'll turn it over to Professor McGonagall. Aren't you?</t>
  </si>
  <si>
    <t>Sure. Along with his Invisibility Cloak.</t>
  </si>
  <si>
    <t>Look who it is. Madam Rosmerta.</t>
  </si>
  <si>
    <t>Ron fancies her.</t>
  </si>
  <si>
    <t>That's not true!</t>
  </si>
  <si>
    <t>Professor McGonagall!</t>
  </si>
  <si>
    <t>Cornelius!</t>
  </si>
  <si>
    <t>Allow me, minister.</t>
  </si>
  <si>
    <t>Oh, Hagrid...</t>
  </si>
  <si>
    <t>Rosmerta, my dear.</t>
  </si>
  <si>
    <t>I hope business is good.</t>
  </si>
  <si>
    <t>MADAM ROSMERTA</t>
  </si>
  <si>
    <t>It'd be a lot better if the Ministry wasn't sending dementors into my pub every other night!</t>
  </si>
  <si>
    <t>We have...We have a killer on the loose.</t>
  </si>
  <si>
    <t>Sirius Black in Hogsmeade!</t>
  </si>
  <si>
    <t>And what would bring him here?</t>
  </si>
  <si>
    <t>Shh! Come.</t>
  </si>
  <si>
    <t>SHRUNKEN HEAD 1</t>
  </si>
  <si>
    <t>No underage wizards allowed in today!</t>
  </si>
  <si>
    <t>SHRUNKEN HEAD 2</t>
  </si>
  <si>
    <t>Shut the damn door!</t>
  </si>
  <si>
    <t>So rude.</t>
  </si>
  <si>
    <t>Thick heads.</t>
  </si>
  <si>
    <t>Thick heads?!</t>
  </si>
  <si>
    <t>How dare they!</t>
  </si>
  <si>
    <t>Who are they calling thick heads?</t>
  </si>
  <si>
    <t>Young whippersnappers!</t>
  </si>
  <si>
    <t>Nobody will come to a pub where they'll get scared out of their wits.</t>
  </si>
  <si>
    <t>Professor Dumbledore doesn't want dementors around the place.</t>
  </si>
  <si>
    <t>Tell me what this is all about.</t>
  </si>
  <si>
    <t>Years ago, when Harry Potter's parents realized they were marked for death...</t>
  </si>
  <si>
    <t>Remember? They hid.</t>
  </si>
  <si>
    <t>Few knew where they were.</t>
  </si>
  <si>
    <t>One who did was Sirius Black.</t>
  </si>
  <si>
    <t>And he told You-Know-Who.</t>
  </si>
  <si>
    <t>Not only did Black lead him to the Potters that night he also killed one of their friends Peter Pettigrew!</t>
  </si>
  <si>
    <t>Peter Pettigrew?</t>
  </si>
  <si>
    <t>Little lump of a boy.</t>
  </si>
  <si>
    <t>Always trailing after Black.</t>
  </si>
  <si>
    <t>I remember.</t>
  </si>
  <si>
    <t>Never let James and Sirius out of his sight.</t>
  </si>
  <si>
    <t>Peter tried to warn the Potters and might have, had he not run into an old friend, Sirius Black.</t>
  </si>
  <si>
    <t>Black was vicious.</t>
  </si>
  <si>
    <t>He didn't kill Pettigrew. He destroyed him!</t>
  </si>
  <si>
    <t>A finger. That's all that was left.</t>
  </si>
  <si>
    <t>A finger. Nothing else.</t>
  </si>
  <si>
    <t>Yes, Sirius Black may not have put his hands to the Potters but he's the reason they're dead.</t>
  </si>
  <si>
    <t>And now he wants to finish what he started.</t>
  </si>
  <si>
    <t>I don't believe it.</t>
  </si>
  <si>
    <t>That's not the worst of it.</t>
  </si>
  <si>
    <t>What could be worse?</t>
  </si>
  <si>
    <t>This: Sirius Black was and remains to this day Harry Potter's godfather!</t>
  </si>
  <si>
    <t>Ron, look!</t>
  </si>
  <si>
    <t>Sorry. Sorry. Excuse me, excuse me.</t>
  </si>
  <si>
    <t>Merry Christmas.</t>
  </si>
  <si>
    <t>Harry, what happened?</t>
  </si>
  <si>
    <t>He was their friend and he betrayed them.</t>
  </si>
  <si>
    <t>He was their friend!</t>
  </si>
  <si>
    <t>I hope he finds me.</t>
  </si>
  <si>
    <t>Because when he does, I'm gonna be ready!</t>
  </si>
  <si>
    <t>When he does, I'm gonna kill him!</t>
  </si>
  <si>
    <t>Harry. There you are. You came.</t>
  </si>
  <si>
    <t>Are you sure about this, Harry?</t>
  </si>
  <si>
    <t>This is very advanced magic well beyond the Ordinary Wizarding Level.</t>
  </si>
  <si>
    <t>I'm sure.</t>
  </si>
  <si>
    <t>Well, everything's prepared.</t>
  </si>
  <si>
    <t>The spell I'm going to try yo teach you is called the Patronus Charm.</t>
  </si>
  <si>
    <t>Did you ever hear of it?</t>
  </si>
  <si>
    <t>No? Well...A Patronus is a positive force.</t>
  </si>
  <si>
    <t>For the wizard who conjures one it works like a shield, with the dementor feeding on it rather than him.</t>
  </si>
  <si>
    <t>But in order for it to work, you need to think of a memory.</t>
  </si>
  <si>
    <t>Not just any memory, a very happy memory, a very powerful memory.</t>
  </si>
  <si>
    <t>Can you do this?</t>
  </si>
  <si>
    <t>Very well. Close your eyes.</t>
  </si>
  <si>
    <t>Concentrate.</t>
  </si>
  <si>
    <t>Explore your past.</t>
  </si>
  <si>
    <t>Do you have a memory?</t>
  </si>
  <si>
    <t>Allow it to fill you up.</t>
  </si>
  <si>
    <t>Lose yourself within it.</t>
  </si>
  <si>
    <t>Then speak the incantation, Expecto Patronum.</t>
  </si>
  <si>
    <t>Expecto Patronum.</t>
  </si>
  <si>
    <t>Shall we? Wand at the ready.</t>
  </si>
  <si>
    <t>Expecto Patronum!</t>
  </si>
  <si>
    <t>Expecto... Expecto...Expect...</t>
  </si>
  <si>
    <t>Here we go. Come on.</t>
  </si>
  <si>
    <t>Sit up. Deep breaths.</t>
  </si>
  <si>
    <t>It's all right. I didn't expect you to do it the first time.</t>
  </si>
  <si>
    <t>That would have been remarkable.</t>
  </si>
  <si>
    <t>Here, eat this. You'll feel better.</t>
  </si>
  <si>
    <t>That's one nasty dementor.</t>
  </si>
  <si>
    <t>Oh, no, no, no.</t>
  </si>
  <si>
    <t>That was a boggart, Harry. A boggart.</t>
  </si>
  <si>
    <t>The real thing would be worse.</t>
  </si>
  <si>
    <t>Much, much worse.</t>
  </si>
  <si>
    <t>As a matter of interest, what were you thinking?</t>
  </si>
  <si>
    <t>Which memory did you choose?</t>
  </si>
  <si>
    <t>The first time I rode a broom.</t>
  </si>
  <si>
    <t>That's not good enough.</t>
  </si>
  <si>
    <t>Not nearly good enough.</t>
  </si>
  <si>
    <t>There's another.</t>
  </si>
  <si>
    <t>It's not happy, exactly.</t>
  </si>
  <si>
    <t>Well, it is.</t>
  </si>
  <si>
    <t>It's the happiest I've ever felt but it's complicated.</t>
  </si>
  <si>
    <t>Is it strong?</t>
  </si>
  <si>
    <t>Then let's give it a try. You feel ready?</t>
  </si>
  <si>
    <t>Just do it.</t>
  </si>
  <si>
    <t>Yes! Well done, Harry. Well done!</t>
  </si>
  <si>
    <t>I think I've had enough for today.</t>
  </si>
  <si>
    <t>Yes. Sit down. Here.</t>
  </si>
  <si>
    <t>Eat this, it helps. It really helps.</t>
  </si>
  <si>
    <t>And just so you know, Harry I think you'd have given your father a run for his money.</t>
  </si>
  <si>
    <t>And that is saying something.</t>
  </si>
  <si>
    <t>I was thinking of him. And Mum.</t>
  </si>
  <si>
    <t>Seeing their faces.</t>
  </si>
  <si>
    <t>They were talking to me.</t>
  </si>
  <si>
    <t>Just talking.</t>
  </si>
  <si>
    <t>That's the memory I chose.</t>
  </si>
  <si>
    <t>I don't even know if it's real.</t>
  </si>
  <si>
    <t>But it's the best I have.</t>
  </si>
  <si>
    <t>Beautiful day.</t>
  </si>
  <si>
    <t>Gorgeous.</t>
  </si>
  <si>
    <t>Unless you've been ripped to pieces!</t>
  </si>
  <si>
    <t>Ripped to pieces?</t>
  </si>
  <si>
    <t>What are you talking about?</t>
  </si>
  <si>
    <t>Ronald has lost his rat.</t>
  </si>
  <si>
    <t>I haven't lost anything!</t>
  </si>
  <si>
    <t>Your cat killed him!</t>
  </si>
  <si>
    <t>Harry, you've seen the way that bloodthirsty beast of hers is always lurking about.</t>
  </si>
  <si>
    <t>And Scabbers is gone.</t>
  </si>
  <si>
    <t>Well, maybe you should learn to take better care of your pets!</t>
  </si>
  <si>
    <t>Did not.</t>
  </si>
  <si>
    <t>Did.</t>
  </si>
  <si>
    <t>Didn't.</t>
  </si>
  <si>
    <t>How did it go, Hagrid? The hearing?</t>
  </si>
  <si>
    <t>Well, first off, the committee members took turns talking about why we were there.</t>
  </si>
  <si>
    <t>I got up and did my piece.</t>
  </si>
  <si>
    <t>Said how Buckbeak was a good hippogriff, always cleaned his feathers.</t>
  </si>
  <si>
    <t>And then Lucius Malfoy got up.</t>
  </si>
  <si>
    <t>Well, you can imagine.</t>
  </si>
  <si>
    <t>He said Buckbeak was a deadly and dangerous creature who would kill you as soon as look at you.</t>
  </si>
  <si>
    <t>And then?</t>
  </si>
  <si>
    <t>And then he asked for the worst, did old Lucius.</t>
  </si>
  <si>
    <t>They're not sacking you!</t>
  </si>
  <si>
    <t>No, I'm not sacked.</t>
  </si>
  <si>
    <t>Buckbeak's been sentenced to death!</t>
  </si>
  <si>
    <t>Spiders! There's... There's spiders.</t>
  </si>
  <si>
    <t>Spiders. They want me to tap-dance.</t>
  </si>
  <si>
    <t>I don't wanna tap-dance!</t>
  </si>
  <si>
    <t>Tell those spiders.</t>
  </si>
  <si>
    <t>Right, yeah. Tell them. I'll tell them...</t>
  </si>
  <si>
    <t>Always trailing after Sirius Black.</t>
  </si>
  <si>
    <t>He didn 't kill Pettigrew, he destroyed him!</t>
  </si>
  <si>
    <t>Put that light out!</t>
  </si>
  <si>
    <t>Watch it there, boy.</t>
  </si>
  <si>
    <t>We're trying to sleep here!</t>
  </si>
  <si>
    <t>Mischief managed. Nox.</t>
  </si>
  <si>
    <t>Potter.</t>
  </si>
  <si>
    <t>What are you doing wandering the corridors at night?</t>
  </si>
  <si>
    <t>I was sleepwalking.</t>
  </si>
  <si>
    <t>How extraordinarily like your father you are, Potter.</t>
  </si>
  <si>
    <t>He, too, was exceedingly arrogant, strutting about the castle.</t>
  </si>
  <si>
    <t>My dad didn't strut. And nor do I.</t>
  </si>
  <si>
    <t>If you don't mind, I would appreciate it if you could lower your wand.</t>
  </si>
  <si>
    <t>Turn out your pockets.</t>
  </si>
  <si>
    <t>Turn out your pockets!</t>
  </si>
  <si>
    <t>Spare bit of parchment.</t>
  </si>
  <si>
    <t>Really? Open it.</t>
  </si>
  <si>
    <t>Reveal your secrets.</t>
  </si>
  <si>
    <t>Read it.</t>
  </si>
  <si>
    <t>Messrs. Moony, Wormtail, Padfoot, and Prongs offer their compliments to Professor Snape and...</t>
  </si>
  <si>
    <t>Go on.</t>
  </si>
  <si>
    <t>And request he keep his large nose out of other people's business.</t>
  </si>
  <si>
    <t>You insolent little...</t>
  </si>
  <si>
    <t>Professor!</t>
  </si>
  <si>
    <t>Well, well. Lupin.</t>
  </si>
  <si>
    <t>Out for a little walk in the moonlight, are we?</t>
  </si>
  <si>
    <t>That remains to be seen.</t>
  </si>
  <si>
    <t>I have now just confiscated a rather curious artifact.</t>
  </si>
  <si>
    <t>Take a look, Lupin.</t>
  </si>
  <si>
    <t>Supposed to be your area of expertise.</t>
  </si>
  <si>
    <t>Clearly, it's full of dark magic.</t>
  </si>
  <si>
    <t>I seriously doubt it, Severus.</t>
  </si>
  <si>
    <t>It looks as though it's a parchment designed to insult anyone who tries to read it.</t>
  </si>
  <si>
    <t>I suspect it's a Zonko product.</t>
  </si>
  <si>
    <t>Nevertheless, I shall investigate any hidden qualities it may possess.</t>
  </si>
  <si>
    <t>It is, after all, as you say, my area of expertise.</t>
  </si>
  <si>
    <t>Harry, would you come with me, please? Professor, good night.</t>
  </si>
  <si>
    <t>Are you deaf? Put that light out!</t>
  </si>
  <si>
    <t>Come in.</t>
  </si>
  <si>
    <t>I haven't the faintest idea how this map came to be in your possession but quite frankly, I am astounded that you didn't hand it in.</t>
  </si>
  <si>
    <t>Did it never occur to you that this, in the hands of Sirius Black is a map to you?</t>
  </si>
  <si>
    <t>No, sir.</t>
  </si>
  <si>
    <t>Your father never set much store by the rules either.</t>
  </si>
  <si>
    <t>But he and your mother gave their lives to save yours.</t>
  </si>
  <si>
    <t>Gambling their sacrifice by wandering the castle unprotected with a killer on the loose seems to me a poor way to repay them!</t>
  </si>
  <si>
    <t>Now, I will not cover up for you again.</t>
  </si>
  <si>
    <t>Do you hear me?</t>
  </si>
  <si>
    <t>Yes, sir.</t>
  </si>
  <si>
    <t>I want you to return to your dormitory and stay there.</t>
  </si>
  <si>
    <t>And don't take any detours.</t>
  </si>
  <si>
    <t>If you do, I shall know.</t>
  </si>
  <si>
    <t>Professor, just so you know, I don't think that map always works.</t>
  </si>
  <si>
    <t>Earlier, it showed someone in the castle.</t>
  </si>
  <si>
    <t>Someone I know to be dead.</t>
  </si>
  <si>
    <t>Oh, really? And who might that be?</t>
  </si>
  <si>
    <t>Peter Pettigrew.</t>
  </si>
  <si>
    <t>That's not possible.</t>
  </si>
  <si>
    <t>It's just what I saw.</t>
  </si>
  <si>
    <t>Good night, professor.</t>
  </si>
  <si>
    <t>You must look beyond.</t>
  </si>
  <si>
    <t>The art of crystal gazing is in the clearing of the Inner Eye.</t>
  </si>
  <si>
    <t>Only then can you see. Try again.</t>
  </si>
  <si>
    <t>Now, what do we have here?</t>
  </si>
  <si>
    <t>Do you mind me trying?</t>
  </si>
  <si>
    <t>The Grim, possibly.</t>
  </si>
  <si>
    <t>My dear, from the first moment you stepped foot in my class I sensed that you did not possess the proper spirit for the noble art of Divination.</t>
  </si>
  <si>
    <t>No, you see, there.</t>
  </si>
  <si>
    <t>You may be young in years, but your heart is as shriveled as an old maid's, your soul as dry as the pages of the books to which you so desperately cleave.</t>
  </si>
  <si>
    <t>Have I said something?</t>
  </si>
  <si>
    <t>She's gone mental, Hermione has.</t>
  </si>
  <si>
    <t>I mean, not that she wasn't always mental but now it's in the open for everyone to see.</t>
  </si>
  <si>
    <t>We better take this back.</t>
  </si>
  <si>
    <t>I'm not going back.</t>
  </si>
  <si>
    <t>Fine. See you later.</t>
  </si>
  <si>
    <t>See you.</t>
  </si>
  <si>
    <t>Professor Trelawney...</t>
  </si>
  <si>
    <t>He will return tonight.</t>
  </si>
  <si>
    <t>Tonight, he who betrayed his friends, whose heart rots with murder shall break free.</t>
  </si>
  <si>
    <t>Innocent blood shall be spilt and servant and master shall be reunited once more.</t>
  </si>
  <si>
    <t>I'm so sorry, dear boy.</t>
  </si>
  <si>
    <t>Did you say something?</t>
  </si>
  <si>
    <t>No. Nothing.</t>
  </si>
  <si>
    <t>I can't believe they're going to kill Buckbeak. It's just too horrible.</t>
  </si>
  <si>
    <t>It just got worse.</t>
  </si>
  <si>
    <t>What did I say? Father said I can keep the hippogriff's head.</t>
  </si>
  <si>
    <t>I'll donate it to the Gryffindors' room.</t>
  </si>
  <si>
    <t>This is going to be rich.</t>
  </si>
  <si>
    <t>GOYLE</t>
  </si>
  <si>
    <t>Look who's here.</t>
  </si>
  <si>
    <t>Come to see the show?</t>
  </si>
  <si>
    <t>You! You foul, loathsome, evil little cockroach!</t>
  </si>
  <si>
    <t>Hermione, no!</t>
  </si>
  <si>
    <t>He's not worth it.</t>
  </si>
  <si>
    <t>Malfoy, are you okay?</t>
  </si>
  <si>
    <t>Let's go. Quick.</t>
  </si>
  <si>
    <t>Not a word to anyone, understood?</t>
  </si>
  <si>
    <t>That felt good.</t>
  </si>
  <si>
    <t>Not good, brilliant.</t>
  </si>
  <si>
    <t>Look at him. Loves the smell of the trees when the wind blows through them.</t>
  </si>
  <si>
    <t>Why don't we just set him free?</t>
  </si>
  <si>
    <t>They'd know it was me, and then Dumbledore would get into trouble.</t>
  </si>
  <si>
    <t>He's coming down, Dumbledore.</t>
  </si>
  <si>
    <t>Says he wants to be with me when they...When it happens.</t>
  </si>
  <si>
    <t>Great man, Dumbledore.</t>
  </si>
  <si>
    <t>A great man.</t>
  </si>
  <si>
    <t>We'll stay with you too.</t>
  </si>
  <si>
    <t>You'll do no such thing!</t>
  </si>
  <si>
    <t>Think I want you seeing something like that? No.</t>
  </si>
  <si>
    <t>You just drink your tea and be off.</t>
  </si>
  <si>
    <t>Oh. Before you do, Ron...</t>
  </si>
  <si>
    <t>Scabbers! You're alive!</t>
  </si>
  <si>
    <t>Keep a closer eye on your pet.</t>
  </si>
  <si>
    <t>I think you owe someone an apology.</t>
  </si>
  <si>
    <t>Right. Next time I see Crookshanks, I'll let him know.</t>
  </si>
  <si>
    <t>I meant me!</t>
  </si>
  <si>
    <t>Blimey. What was that?</t>
  </si>
  <si>
    <t>Oh, crikey.</t>
  </si>
  <si>
    <t>No, minister. Over this way.</t>
  </si>
  <si>
    <t>It's late. It's nearly dark.</t>
  </si>
  <si>
    <t>You shouldn't be here.</t>
  </si>
  <si>
    <t>Someone sees you outside this time of night, you'll be in trouble.</t>
  </si>
  <si>
    <t>Particularly you, Harry.</t>
  </si>
  <si>
    <t>With you in a moment!</t>
  </si>
  <si>
    <t>Quick. Quick!</t>
  </si>
  <si>
    <t>Hagrid.</t>
  </si>
  <si>
    <t>It'll be fine. It'll be okay.</t>
  </si>
  <si>
    <t>Go on, go on!</t>
  </si>
  <si>
    <t>That's ling you see over there...</t>
  </si>
  <si>
    <t>On the slope.</t>
  </si>
  <si>
    <t>On the slope... Ah, Hagrid.</t>
  </si>
  <si>
    <t>Good evening.</t>
  </si>
  <si>
    <t>Minister. Make your way through.</t>
  </si>
  <si>
    <t>Have a tea, if you like.</t>
  </si>
  <si>
    <t>No, Hagrid.</t>
  </si>
  <si>
    <t>Gentlemen.</t>
  </si>
  <si>
    <t>I'd like a cup of tea.</t>
  </si>
  <si>
    <t>Well, I think we should get down to our business, shall we?</t>
  </si>
  <si>
    <t>Very well. It is the decision of the Committee for the Disposal of Dangerous Creatures that the hippogriff Buckbeak here in after called "the condemned," shall be executed this day at sundown.</t>
  </si>
  <si>
    <t>Dear, dear...</t>
  </si>
  <si>
    <t>Now, now, Hagrid. Now, come on.</t>
  </si>
  <si>
    <t>All right. It'll be all right.</t>
  </si>
  <si>
    <t>The execution shall dispatch...</t>
  </si>
  <si>
    <t>I thought I just saw...Never mind.</t>
  </si>
  <si>
    <t>Buckbeak didn't mean no harm.</t>
  </si>
  <si>
    <t>He bit me. Scabbers.</t>
  </si>
  <si>
    <t>Ron. Ron!</t>
  </si>
  <si>
    <t>Ron!</t>
  </si>
  <si>
    <t>Scabbers, come back.</t>
  </si>
  <si>
    <t>Wait!</t>
  </si>
  <si>
    <t>Scabbers, you bit me!</t>
  </si>
  <si>
    <t>Harry, you do realize what tree this is?</t>
  </si>
  <si>
    <t>That's not good. Ron, run!</t>
  </si>
  <si>
    <t>Harry, Hermione, run!</t>
  </si>
  <si>
    <t>It's the Grim!</t>
  </si>
  <si>
    <t>Ah! Harry!</t>
  </si>
  <si>
    <t>Ron! Ron, wait!</t>
  </si>
  <si>
    <t>Harry!Help!</t>
  </si>
  <si>
    <t>Ron!!</t>
  </si>
  <si>
    <t>Ron. Ron.</t>
  </si>
  <si>
    <t>Duck!</t>
  </si>
  <si>
    <t>Oh, I'm sorry.</t>
  </si>
  <si>
    <t>Don't worry.</t>
  </si>
  <si>
    <t>Where do you suppose this goes?</t>
  </si>
  <si>
    <t>I have a hunch.</t>
  </si>
  <si>
    <t>I just hope I'm wrong.</t>
  </si>
  <si>
    <t>We're in the Shrieking Shack, aren't we?</t>
  </si>
  <si>
    <t>Ron. You're okay.</t>
  </si>
  <si>
    <t>The dog. Where is it?</t>
  </si>
  <si>
    <t>It's a trap. He's the dog.</t>
  </si>
  <si>
    <t>He's an Animagus.</t>
  </si>
  <si>
    <t>If you want to kill Harry, you have to kill us too!</t>
  </si>
  <si>
    <t>SIRIUS</t>
  </si>
  <si>
    <t>No. Only one will die tonight.</t>
  </si>
  <si>
    <t>Then it'll be you!</t>
  </si>
  <si>
    <t>Are you going to kill me, Harry?</t>
  </si>
  <si>
    <t>Well, well, Sirius.</t>
  </si>
  <si>
    <t>Looking rather ragged, aren't we?</t>
  </si>
  <si>
    <t>Finally, the flesh reflects the madness within.</t>
  </si>
  <si>
    <t>Well, you'd know all about the madness within, wouldn't you Remus?</t>
  </si>
  <si>
    <t>I found him.</t>
  </si>
  <si>
    <t>It's him.</t>
  </si>
  <si>
    <t>I understand.</t>
  </si>
  <si>
    <t>Let's kill him!</t>
  </si>
  <si>
    <t>No! I trusted you!</t>
  </si>
  <si>
    <t>And all this time, you've been his friend.</t>
  </si>
  <si>
    <t>He's a werewolf!</t>
  </si>
  <si>
    <t>That's why he's been missing classes.</t>
  </si>
  <si>
    <t>How long have you known?</t>
  </si>
  <si>
    <t>Since Professor Snape set the essay.</t>
  </si>
  <si>
    <t>Well, Hermione.</t>
  </si>
  <si>
    <t>You are the brightest witch of your age I've ever met.</t>
  </si>
  <si>
    <t>Enough talk, Remus!</t>
  </si>
  <si>
    <t>Come on, let's kill him!</t>
  </si>
  <si>
    <t>I did my waiting!</t>
  </si>
  <si>
    <t>Twelve years of it! In Azkaban!</t>
  </si>
  <si>
    <t>Very well. Kill him.</t>
  </si>
  <si>
    <t>But wait one more minute.</t>
  </si>
  <si>
    <t>Harry has the right to know why.</t>
  </si>
  <si>
    <t>I know why.</t>
  </si>
  <si>
    <t>You betrayed my parents.</t>
  </si>
  <si>
    <t>You're the reason they're dead!</t>
  </si>
  <si>
    <t>No, it wasn't him.</t>
  </si>
  <si>
    <t>Somebody did betray your parents somebody who, until quite recently, I believed to be dead!</t>
  </si>
  <si>
    <t>Who was it, then?</t>
  </si>
  <si>
    <t>Peter Pettigrew!</t>
  </si>
  <si>
    <t>And he's in this room! Right now!</t>
  </si>
  <si>
    <t>Come out, come out, Peter!</t>
  </si>
  <si>
    <t>Come out, come out and play!</t>
  </si>
  <si>
    <t>Vengeance is sweet.</t>
  </si>
  <si>
    <t>How I hoped I'd be the one to catch you.</t>
  </si>
  <si>
    <t>Severus...</t>
  </si>
  <si>
    <t>I told Dumbledore you were helping a friend into the castle. Here's the proof.</t>
  </si>
  <si>
    <t>Brilliant, Snape.</t>
  </si>
  <si>
    <t>Once again you've put your keen mind to the task and come to the wrong conclusion.</t>
  </si>
  <si>
    <t>If you'll excuse us, Remus and I have business to attend to.</t>
  </si>
  <si>
    <t>Give me a reason. I beg you!</t>
  </si>
  <si>
    <t>Severus don't be a fool.</t>
  </si>
  <si>
    <t>He can't help it. It's habit.</t>
  </si>
  <si>
    <t>Sirius be quiet.</t>
  </si>
  <si>
    <t>Be quiet yourself!</t>
  </si>
  <si>
    <t>You two, quarrelling like an old married couple.</t>
  </si>
  <si>
    <t>Why don't you run along and play with your chemistry set!</t>
  </si>
  <si>
    <t>I could do it, you know.</t>
  </si>
  <si>
    <t>But why deny the dementors?</t>
  </si>
  <si>
    <t>They're so longing to see you.</t>
  </si>
  <si>
    <t>Do I detect a flicker of fear?</t>
  </si>
  <si>
    <t>Oh, yes. A Dementor's Kiss. One can only imagine what that must be like.</t>
  </si>
  <si>
    <t>It's said to be nearly unbearable to witness, but I'll do my best.</t>
  </si>
  <si>
    <t>Severus, please.</t>
  </si>
  <si>
    <t>After you.</t>
  </si>
  <si>
    <t>Harry! What did you just do?</t>
  </si>
  <si>
    <t>You attacked a teacher!</t>
  </si>
  <si>
    <t>Tell me about Peter.</t>
  </si>
  <si>
    <t>He was at school with us.</t>
  </si>
  <si>
    <t>We thought he was our friend!</t>
  </si>
  <si>
    <t>No. Pettigrew's dead. You killed him!</t>
  </si>
  <si>
    <t>No, he didn't.</t>
  </si>
  <si>
    <t>I thought so too, until you mentioned Pettigrew on the map!</t>
  </si>
  <si>
    <t>The map was lying, then.</t>
  </si>
  <si>
    <t>The map never lies!</t>
  </si>
  <si>
    <t>Pettigrew's alive!</t>
  </si>
  <si>
    <t>And he's right there!</t>
  </si>
  <si>
    <t>Me?! He's mental!</t>
  </si>
  <si>
    <t>Not you! Your rat!</t>
  </si>
  <si>
    <t>Scabbers has been in my family for...</t>
  </si>
  <si>
    <t>Twelve years?</t>
  </si>
  <si>
    <t>Curiously long life for a common garden rat!</t>
  </si>
  <si>
    <t>He's missing a toe, isn't he?</t>
  </si>
  <si>
    <t>So what?</t>
  </si>
  <si>
    <t>All they could find of Pettigrew was his...</t>
  </si>
  <si>
    <t>Finger!</t>
  </si>
  <si>
    <t>Dirty coward cut it off so everyone would think he was dead!</t>
  </si>
  <si>
    <t>And then he transformed into a rat!</t>
  </si>
  <si>
    <t>Show me.</t>
  </si>
  <si>
    <t>Give it to him, Ron.</t>
  </si>
  <si>
    <t>What are you trying to do to him?</t>
  </si>
  <si>
    <t>Scabbers!</t>
  </si>
  <si>
    <t>Leave him alone! Get off him!</t>
  </si>
  <si>
    <t>What are you doing?</t>
  </si>
  <si>
    <t>PETTIGREW</t>
  </si>
  <si>
    <t>Remus? Sirius. My old friends!</t>
  </si>
  <si>
    <t>Harry! Look at you.</t>
  </si>
  <si>
    <t>You look so much like your father.</t>
  </si>
  <si>
    <t>James. We were the best of friends...</t>
  </si>
  <si>
    <t>How dare you speak to Harry!</t>
  </si>
  <si>
    <t>How dare you talk about James in front of him!</t>
  </si>
  <si>
    <t>You sold James and Lily to Voldemort!</t>
  </si>
  <si>
    <t>I didn't mean to!</t>
  </si>
  <si>
    <t>The Dark Lord. You have no idea the weapons he possesses!</t>
  </si>
  <si>
    <t>Ask yourself, Sirius!</t>
  </si>
  <si>
    <t>What would you have done?</t>
  </si>
  <si>
    <t>I'm gonna died, I'm gonna die rather than betray my friends!</t>
  </si>
  <si>
    <t>James wouldn't have wanted me killed!</t>
  </si>
  <si>
    <t>Your dad would have spared me!</t>
  </si>
  <si>
    <t>He would have shown me mercy!</t>
  </si>
  <si>
    <t>Should have realized if Voldemort didn't kill you, we would. Together!</t>
  </si>
  <si>
    <t>Harry, this man...</t>
  </si>
  <si>
    <t>I know what he is.</t>
  </si>
  <si>
    <t>But we'll take him to the castle.</t>
  </si>
  <si>
    <t>Bless you, boy. Bless you!</t>
  </si>
  <si>
    <t>I said we'd take you to the castle.</t>
  </si>
  <si>
    <t>After that, the dementors can have you.</t>
  </si>
  <si>
    <t>Sorry about the bite.</t>
  </si>
  <si>
    <t>I reckon that twinges a bit.</t>
  </si>
  <si>
    <t>A bit? A bit?</t>
  </si>
  <si>
    <t>You almost tore my leg off!</t>
  </si>
  <si>
    <t>I was going for the rat.</t>
  </si>
  <si>
    <t>Normally, I have a very sweet disposition as a dog.</t>
  </si>
  <si>
    <t>More than once, James suggested that I make the change permanent.</t>
  </si>
  <si>
    <t>The tail I could live with.</t>
  </si>
  <si>
    <t>But the fleas, they're murder.</t>
  </si>
  <si>
    <t>You better go.</t>
  </si>
  <si>
    <t>No. Don't worry, okay?</t>
  </si>
  <si>
    <t>It's fine. I'll stay.</t>
  </si>
  <si>
    <t>You go, I'll stay.</t>
  </si>
  <si>
    <t>You okay?</t>
  </si>
  <si>
    <t>I'm fine. Go.</t>
  </si>
  <si>
    <t>That looks really painful.</t>
  </si>
  <si>
    <t>So painful.</t>
  </si>
  <si>
    <t>They might chop it.</t>
  </si>
  <si>
    <t>I'm sure Madam Pomfrey will fix it in a heartbeat.</t>
  </si>
  <si>
    <t>It's too late. It's ruined.</t>
  </si>
  <si>
    <t>It'll have to be chopped off.</t>
  </si>
  <si>
    <t>It's beautiful, isn't it?</t>
  </si>
  <si>
    <t>I'll never forget the first time I walked through those doors.</t>
  </si>
  <si>
    <t>It'll be nice to do it again as a free man.</t>
  </si>
  <si>
    <t>That was a noble thing you did back there.</t>
  </si>
  <si>
    <t>He doesn't deserve it.</t>
  </si>
  <si>
    <t>I didn't think my dad would have wanted his best friends to become killers.</t>
  </si>
  <si>
    <t>Besides, dead, the truth dies with him.</t>
  </si>
  <si>
    <t>Alive, you're free.</t>
  </si>
  <si>
    <t>Turn me into a flobberworm.</t>
  </si>
  <si>
    <t>Anything but the dementors!</t>
  </si>
  <si>
    <t>Ron! Haven't I been a good pet?</t>
  </si>
  <si>
    <t>You won't let them give me to the dementors, will you?</t>
  </si>
  <si>
    <t>I was your rat!</t>
  </si>
  <si>
    <t>Sweet, clever girl! Surely you won't...</t>
  </si>
  <si>
    <t>Get away from her!</t>
  </si>
  <si>
    <t>I don't know if you know, Harry but when you were born, James and Lily made me your godfather.</t>
  </si>
  <si>
    <t>I can understand if you choose to stay with your aunt and uncle but if you ever wanted a different home...</t>
  </si>
  <si>
    <t>What? Come and live with you?</t>
  </si>
  <si>
    <t>It's just a thought.</t>
  </si>
  <si>
    <t>I can understand if you don't want to.</t>
  </si>
  <si>
    <t>Remus, my old friend.</t>
  </si>
  <si>
    <t>Have you taken your potion tonight?</t>
  </si>
  <si>
    <t>You know the man you truly are, Remus!</t>
  </si>
  <si>
    <t>This heart is where you truly live! Here!</t>
  </si>
  <si>
    <t>This flesh is only flesh!</t>
  </si>
  <si>
    <t>Remus! Remus!</t>
  </si>
  <si>
    <t>Run! Run!</t>
  </si>
  <si>
    <t>Wait. Wait.</t>
  </si>
  <si>
    <t>Hermione! Bad idea. Bad idea.</t>
  </si>
  <si>
    <t>Professor? Professor Lupin?</t>
  </si>
  <si>
    <t>Nice doggy. Nice doggy!</t>
  </si>
  <si>
    <t>There you are, Potter!</t>
  </si>
  <si>
    <t>Sirius!</t>
  </si>
  <si>
    <t>Come back here, Potter!</t>
  </si>
  <si>
    <t>No. Sirius!</t>
  </si>
  <si>
    <t>I saw my dad.</t>
  </si>
  <si>
    <t>He sent the dementors away.</t>
  </si>
  <si>
    <t>I saw him across the lake.</t>
  </si>
  <si>
    <t>Listen Harry, they've captured Sirius.</t>
  </si>
  <si>
    <t>Any minute the dementors are gonna perform the Kiss.</t>
  </si>
  <si>
    <t>They're gonna kill him?</t>
  </si>
  <si>
    <t>No. It's worse.</t>
  </si>
  <si>
    <t>Much worse.</t>
  </si>
  <si>
    <t>They're going to suck out his soul.</t>
  </si>
  <si>
    <t>Headmaster, you've got to stop them.</t>
  </si>
  <si>
    <t>They've got the wrong man.</t>
  </si>
  <si>
    <t>It's true sir. Sirius is innocent.</t>
  </si>
  <si>
    <t>It's Scabbers who did it.</t>
  </si>
  <si>
    <t>Scabbers?</t>
  </si>
  <si>
    <t>He's my rat, sir.</t>
  </si>
  <si>
    <t>He's not really a rat. He was a rat.</t>
  </si>
  <si>
    <t>He was my brother Percy's rat.</t>
  </si>
  <si>
    <t>But then they gave him an owl...</t>
  </si>
  <si>
    <t>The point is, we know the truth.</t>
  </si>
  <si>
    <t>Please believe us.</t>
  </si>
  <si>
    <t>I do, Miss Granger.</t>
  </si>
  <si>
    <t>But the word of three 13-year-old wizards will convince few others.</t>
  </si>
  <si>
    <t>A child's voice, however honest and true is meaningless to those who have forgotten how to listen.</t>
  </si>
  <si>
    <t>Mysterious thing, time.</t>
  </si>
  <si>
    <t>Powerful and when meddled with, dangerous.</t>
  </si>
  <si>
    <t>Sirius Black is in the topmost cell of the Dark Tower.</t>
  </si>
  <si>
    <t>You know the laws, Miss Granger</t>
  </si>
  <si>
    <t>You must not be seen.</t>
  </si>
  <si>
    <t>And you would do well, I feel, to return before this last chime.</t>
  </si>
  <si>
    <t>If not, the consequences are too ghastly to discuss.</t>
  </si>
  <si>
    <t>If you succeed tonight more than one innocent life may be spared.</t>
  </si>
  <si>
    <t>Three turns should do it, I think.</t>
  </si>
  <si>
    <t>Oh, and by the way.</t>
  </si>
  <si>
    <t>When in doubt, I find retracing my steps to be a wise place to begin.</t>
  </si>
  <si>
    <t>What the bloody hell was that all about?</t>
  </si>
  <si>
    <t>Sorry, Ron, but seeing as you can't walk...</t>
  </si>
  <si>
    <t>What just happened?</t>
  </si>
  <si>
    <t>Where's Ron?</t>
  </si>
  <si>
    <t>07:30. Where were we at 7:30?</t>
  </si>
  <si>
    <t>I don't know. Going to Hagrid's?</t>
  </si>
  <si>
    <t>Come on. And we can't be seen.</t>
  </si>
  <si>
    <t>Hermione! Hermione, wait.</t>
  </si>
  <si>
    <t>Hermione, will you please tell me what it is we're doing?</t>
  </si>
  <si>
    <t>You! You foul, loathsome,evil little cockroach!</t>
  </si>
  <si>
    <t>That's us.</t>
  </si>
  <si>
    <t>Hermione, no! He's not worth it.</t>
  </si>
  <si>
    <t>This is not normal.</t>
  </si>
  <si>
    <t>This is a Time-Turner, Harry.</t>
  </si>
  <si>
    <t>McGonagall gave it to me first term.</t>
  </si>
  <si>
    <t>This is how I've been getting to my lessons all year.</t>
  </si>
  <si>
    <t>You mean we've gone back in time?</t>
  </si>
  <si>
    <t>Dumbledore obviously wanted us to return to this moment.</t>
  </si>
  <si>
    <t>Clearly, something happened he wants us to change.</t>
  </si>
  <si>
    <t>Good punch.</t>
  </si>
  <si>
    <t>Malfoy's coming.</t>
  </si>
  <si>
    <t>Run.</t>
  </si>
  <si>
    <t>I'm gonna get that jumped-up mudblood! Mark my words.</t>
  </si>
  <si>
    <t>Come on. We should be at Hagrid's.</t>
  </si>
  <si>
    <t>Look. Buckbeak's still alive.</t>
  </si>
  <si>
    <t>Remember what Dumbledore said?</t>
  </si>
  <si>
    <t>If we succeed, more than one innocent life could be spared.</t>
  </si>
  <si>
    <t>Here they come. I'd better hurry.</t>
  </si>
  <si>
    <t>Fudge has to see Buckbeak before we steal him.</t>
  </si>
  <si>
    <t>Otherwise, he'll think Hagrid set him free.</t>
  </si>
  <si>
    <t>Scabbers, you're alive!</t>
  </si>
  <si>
    <t>That's Pettigrew.</t>
  </si>
  <si>
    <t>Harry, you can't.</t>
  </si>
  <si>
    <t>Hermione that's the he betrayed my parents.</t>
  </si>
  <si>
    <t>You don't expect me to sit here.</t>
  </si>
  <si>
    <t>Yes, and you must!</t>
  </si>
  <si>
    <t>Harry, you're in Hagrid's hut now.</t>
  </si>
  <si>
    <t>If you go bursting in, you'll think you've gone mad.</t>
  </si>
  <si>
    <t>Awful things happen to wizards who meddle with time Harry.</t>
  </si>
  <si>
    <t>We can't be seen.</t>
  </si>
  <si>
    <t>Fudge is coming.</t>
  </si>
  <si>
    <t>And we aren't leaving?</t>
  </si>
  <si>
    <t>Why aren't we leaving?</t>
  </si>
  <si>
    <t>That hurt.</t>
  </si>
  <si>
    <t>We're coming out the back door. Go!</t>
  </si>
  <si>
    <t>Is that really what my hair looks like from the back?</t>
  </si>
  <si>
    <t>I thought I just saw… Never mind.</t>
  </si>
  <si>
    <t>Okay, go, Harry. Go!</t>
  </si>
  <si>
    <t>Get away. Get off.</t>
  </si>
  <si>
    <t>Minister, I really think I should sign as well.</t>
  </si>
  <si>
    <t>Yes, very well. Perhaps it would be...</t>
  </si>
  <si>
    <t xml:space="preserve">Okay, Buckbeak. Come quickly. </t>
  </si>
  <si>
    <t>Come with us now. Come on.</t>
  </si>
  <si>
    <t>Keep trying. Come on. Quickly.</t>
  </si>
  <si>
    <t>Buckbeak. Okay?</t>
  </si>
  <si>
    <t>Quickly. Hurry up. Okay?</t>
  </si>
  <si>
    <t>Your name only.</t>
  </si>
  <si>
    <t>It's such a very long name...</t>
  </si>
  <si>
    <t>Hurry up now, Buckbeak, okay?</t>
  </si>
  <si>
    <t>Come on. Come on, Buckbeak.</t>
  </si>
  <si>
    <t>Come and get the nice dead ferret.</t>
  </si>
  <si>
    <t>Come on. It's here. Come on, Beaky.</t>
  </si>
  <si>
    <t>Here we are, minister. Follow me.</t>
  </si>
  <si>
    <t>Now, look there.</t>
  </si>
  <si>
    <t>Where?</t>
  </si>
  <si>
    <t>Look beyond the rocks.</t>
  </si>
  <si>
    <t>What am I supposed to see?</t>
  </si>
  <si>
    <t>Professor Dippet had that ling planted when he was headmaster.</t>
  </si>
  <si>
    <t>Oh, yes. Indeed, indeed.</t>
  </si>
  <si>
    <t>And all the strawberries.</t>
  </si>
  <si>
    <t>Come on, Buckbeak. Come on.</t>
  </si>
  <si>
    <t>I see no strawberries.</t>
  </si>
  <si>
    <t>Over there.</t>
  </si>
  <si>
    <t>This way.</t>
  </si>
  <si>
    <t>Let's get this over, please.</t>
  </si>
  <si>
    <t>All right.</t>
  </si>
  <si>
    <t>But where is it?</t>
  </si>
  <si>
    <t>I saw the beast, just now.</t>
  </si>
  <si>
    <t>Not a moment ago!</t>
  </si>
  <si>
    <t>How extraordinary.</t>
  </si>
  <si>
    <t>Buckbeak.</t>
  </si>
  <si>
    <t>Come now, Dumbledore.</t>
  </si>
  <si>
    <t>Someone's obviously released him.</t>
  </si>
  <si>
    <t>I don't think the minister's suggesting you had anything to do with this.</t>
  </si>
  <si>
    <t>Afterall, How could you?</t>
  </si>
  <si>
    <t>You've been with us all the time.</t>
  </si>
  <si>
    <t>Well, well.</t>
  </si>
  <si>
    <t>We must search the grounds.</t>
  </si>
  <si>
    <t>Well, search the skies, if you must, minister.</t>
  </si>
  <si>
    <t>Meanwhile, I'd like a nice cup of tea or a large brandy.</t>
  </si>
  <si>
    <t>Oh, executioner, your services are no longer required.</t>
  </si>
  <si>
    <t>You'll find no small glasses in this house, professor.</t>
  </si>
  <si>
    <t>This way, now.</t>
  </si>
  <si>
    <t>Now what?</t>
  </si>
  <si>
    <t>We save Sirius.</t>
  </si>
  <si>
    <t>No idea.</t>
  </si>
  <si>
    <t>Look. It's Lupin.</t>
  </si>
  <si>
    <t>And Snape's coming.</t>
  </si>
  <si>
    <t>And now we wait.</t>
  </si>
  <si>
    <t>At least someone's enjoying himself.</t>
  </si>
  <si>
    <t>Yeah?</t>
  </si>
  <si>
    <t>Before, down by the lake, when I was with Sirius I did see someone.</t>
  </si>
  <si>
    <t>That someone made the dementors go away.</t>
  </si>
  <si>
    <t>With a Patronus.</t>
  </si>
  <si>
    <t>I heard Snape telling Dumbledore.</t>
  </si>
  <si>
    <t>According to him only a really powerful wizard could have conjured it.</t>
  </si>
  <si>
    <t>It was my dad.</t>
  </si>
  <si>
    <t>It was my dad conjured the Patronus.</t>
  </si>
  <si>
    <t>Harry, but your dad's...</t>
  </si>
  <si>
    <t>Dead. I know.</t>
  </si>
  <si>
    <t>I'm just telling you what I saw.</t>
  </si>
  <si>
    <t>Here we come.</t>
  </si>
  <si>
    <t>You see Sirius talking to me there?</t>
  </si>
  <si>
    <t>He's asking me to come live with him.</t>
  </si>
  <si>
    <t>That's great.</t>
  </si>
  <si>
    <t>When we free him, I'll never have to go back to the Dursleys'.</t>
  </si>
  <si>
    <t>It'll just be me and him.</t>
  </si>
  <si>
    <t>We could live in the country someplace you can see the sky.</t>
  </si>
  <si>
    <t>He'll like that after all those years in Azkaban.</t>
  </si>
  <si>
    <t>Saving your life.</t>
  </si>
  <si>
    <t>Great. Now he's coming for us.</t>
  </si>
  <si>
    <t>Yeah, I didn't think about that. Run!</t>
  </si>
  <si>
    <t>That was so scary.</t>
  </si>
  <si>
    <t>Poor Professor Lupin's having a really tough night.</t>
  </si>
  <si>
    <t>Sirius. Come on!</t>
  </si>
  <si>
    <t>This is horrible.</t>
  </si>
  <si>
    <t>My dad will come.</t>
  </si>
  <si>
    <t>He'll conjure the Patronus.</t>
  </si>
  <si>
    <t>Any minute now.</t>
  </si>
  <si>
    <t>Right there. You'll see.</t>
  </si>
  <si>
    <t>Harry, listen to me.</t>
  </si>
  <si>
    <t>No one's coming.</t>
  </si>
  <si>
    <t>Don't worry, he will.</t>
  </si>
  <si>
    <t>He will come.</t>
  </si>
  <si>
    <t>Sirius.</t>
  </si>
  <si>
    <t>You're dying both of you.</t>
  </si>
  <si>
    <t>You were right, Hermione.</t>
  </si>
  <si>
    <t>It wasn't my dad I saw earlier. It was me!</t>
  </si>
  <si>
    <t>I saw myself conjuring the Patronus before.</t>
  </si>
  <si>
    <t>I knew I could do it this time because well, I had already done it.</t>
  </si>
  <si>
    <t>Does that make sense?</t>
  </si>
  <si>
    <t>No. But I don't like flying...!</t>
  </si>
  <si>
    <t>Bombarda!</t>
  </si>
  <si>
    <t>I'll be forever grateful for this to both of you.</t>
  </si>
  <si>
    <t>I want to go with you.</t>
  </si>
  <si>
    <t>One day, perhaps.</t>
  </si>
  <si>
    <t>For some time, my life will be too unpredictable.</t>
  </si>
  <si>
    <t>And besides you're meant to be here.</t>
  </si>
  <si>
    <t>But you're innocent.</t>
  </si>
  <si>
    <t>And you know it.</t>
  </si>
  <si>
    <t>And for now, that will do.</t>
  </si>
  <si>
    <t>I expect you're tired of hearing this but you look so like your father.</t>
  </si>
  <si>
    <t>Except your eyes. You have...</t>
  </si>
  <si>
    <t>My mother's eyes.</t>
  </si>
  <si>
    <t>It's cruel that I spent so much time with James and Lily, and you so little.</t>
  </si>
  <si>
    <t>But know this: The ones that love us never really leave us.</t>
  </si>
  <si>
    <t>And you can always find them in here.</t>
  </si>
  <si>
    <t>You really are the brightest witch of your age.</t>
  </si>
  <si>
    <t>We have to go.</t>
  </si>
  <si>
    <t>Well?</t>
  </si>
  <si>
    <t>He's free. We did it.</t>
  </si>
  <si>
    <t>Did what?</t>
  </si>
  <si>
    <t>Good night.</t>
  </si>
  <si>
    <t>How did you get there?</t>
  </si>
  <si>
    <t>I was talking to you there.</t>
  </si>
  <si>
    <t>And now you're there.</t>
  </si>
  <si>
    <t>What's he talking about, Harry?</t>
  </si>
  <si>
    <t>Honestly, Ron. How can somebody be in two places at once?</t>
  </si>
  <si>
    <t>Hello, Harry.</t>
  </si>
  <si>
    <t>I saw you coming.</t>
  </si>
  <si>
    <t>I've looked worse, believe me.</t>
  </si>
  <si>
    <t>You've been sacked.</t>
  </si>
  <si>
    <t>No. No. I resigned, actually.</t>
  </si>
  <si>
    <t>Resigned? Why?</t>
  </si>
  <si>
    <t>Well, it seems that somebody let slip the nature of my condition.</t>
  </si>
  <si>
    <t>This time tomorrow, the owls will start arriving and parents will not want well, someone like me teaching their children.</t>
  </si>
  <si>
    <t>But Dumbledore...</t>
  </si>
  <si>
    <t>Dumbledore has already risked enough on my behalf.</t>
  </si>
  <si>
    <t>Besides, people like me are...</t>
  </si>
  <si>
    <t>Well, let's just say that I'm used to it by now.</t>
  </si>
  <si>
    <t>Why do you look so miserable, Harry?</t>
  </si>
  <si>
    <t>None of it made any difference.</t>
  </si>
  <si>
    <t>Pettigrew escaped.</t>
  </si>
  <si>
    <t>Didn't make any difference?</t>
  </si>
  <si>
    <t>Harry, It made all the difference in the world.</t>
  </si>
  <si>
    <t>You uncovered the truth.</t>
  </si>
  <si>
    <t>You saved an innocent man from a terrible fate.</t>
  </si>
  <si>
    <t>It made a great deal of difference.</t>
  </si>
  <si>
    <t>If I am proud of anything it is of how much you have learned this year.</t>
  </si>
  <si>
    <t>Now, since I am no longer your teacher I feel no guilt whatsoever about giving this back to you.</t>
  </si>
  <si>
    <t>So now I'll say goodbye, Harry.</t>
  </si>
  <si>
    <t>I feel sure we'll meet again sometime.</t>
  </si>
  <si>
    <t>Until then mischief managed.</t>
  </si>
  <si>
    <t>Stand back, I said! Or I'll take it upstairs if you don't settle.</t>
  </si>
  <si>
    <t>Wherever did you get it?</t>
  </si>
  <si>
    <t>Can I have a go, Harry?</t>
  </si>
  <si>
    <t>After you, of course.</t>
  </si>
  <si>
    <t>Let the man through.</t>
  </si>
  <si>
    <t>I didn't mean to open it, Harry.</t>
  </si>
  <si>
    <t>It was badly wrapped.</t>
  </si>
  <si>
    <t>They made me do it.</t>
  </si>
  <si>
    <t>It's a Firebolt.</t>
  </si>
  <si>
    <t>It's the fastest broom in the world.</t>
  </si>
  <si>
    <t>For me?</t>
  </si>
  <si>
    <t>But who sent it?</t>
  </si>
  <si>
    <t>This came with it.</t>
  </si>
  <si>
    <t>BOY 1</t>
  </si>
  <si>
    <t>Go on, Harry!</t>
  </si>
  <si>
    <t>BOY 2</t>
  </si>
  <si>
    <t>Yeah, let's see.</t>
  </si>
  <si>
    <t>How fast is it, Harry?</t>
  </si>
  <si>
    <t>Lumos.</t>
  </si>
  <si>
    <t>Nox.</t>
  </si>
  <si>
    <t>Character3</t>
  </si>
  <si>
    <t>sentence3</t>
  </si>
  <si>
    <t>SNAKE</t>
  </si>
  <si>
    <t>SOMEONE</t>
  </si>
  <si>
    <t xml:space="preserve"> EITHER AN OWL</t>
  </si>
  <si>
    <t>BARKEEP TOM</t>
  </si>
  <si>
    <t>QUIRRELL</t>
  </si>
  <si>
    <t>GOBLIN</t>
  </si>
  <si>
    <t>GRIPHOOK</t>
  </si>
  <si>
    <t>OLLIVANDER</t>
  </si>
  <si>
    <t>WOMAN</t>
  </si>
  <si>
    <t>MALFOY</t>
  </si>
  <si>
    <t>WHISPERS</t>
  </si>
  <si>
    <t>GIRL</t>
  </si>
  <si>
    <t>MAN IN PAINT</t>
  </si>
  <si>
    <t>MADAM HOOCH</t>
  </si>
  <si>
    <t xml:space="preserve">FRED  </t>
  </si>
  <si>
    <t xml:space="preserve">RON  </t>
  </si>
  <si>
    <t xml:space="preserve">GEORGE  </t>
  </si>
  <si>
    <t xml:space="preserve">HARRY  </t>
  </si>
  <si>
    <t xml:space="preserve">HERMIONE  </t>
  </si>
  <si>
    <t xml:space="preserve">HERMIONE </t>
  </si>
  <si>
    <t xml:space="preserve">ALL  </t>
  </si>
  <si>
    <t xml:space="preserve">OLIVER </t>
  </si>
  <si>
    <t xml:space="preserve">OLIVER  </t>
  </si>
  <si>
    <t>FLITWICK</t>
  </si>
  <si>
    <t xml:space="preserve">DRACO  </t>
  </si>
  <si>
    <t xml:space="preserve">FLITWICK  </t>
  </si>
  <si>
    <t xml:space="preserve">SEAMUS  </t>
  </si>
  <si>
    <t xml:space="preserve">GIRL  </t>
  </si>
  <si>
    <t xml:space="preserve">BOY  </t>
  </si>
  <si>
    <t xml:space="preserve">PERCY  </t>
  </si>
  <si>
    <t xml:space="preserve">MCGONAGALL </t>
  </si>
  <si>
    <t>RON AND HARRY</t>
  </si>
  <si>
    <t xml:space="preserve">MCGONAGALL  </t>
  </si>
  <si>
    <t xml:space="preserve">QUIRRELL  </t>
  </si>
  <si>
    <t xml:space="preserve">SNAPE  </t>
  </si>
  <si>
    <t xml:space="preserve">OIIVER  </t>
  </si>
  <si>
    <t xml:space="preserve">HAGRID </t>
  </si>
  <si>
    <t xml:space="preserve">GRYFFINDORS  </t>
  </si>
  <si>
    <t xml:space="preserve">FLINT  </t>
  </si>
  <si>
    <t xml:space="preserve">CROWD  </t>
  </si>
  <si>
    <t xml:space="preserve">HAGRID  </t>
  </si>
  <si>
    <t xml:space="preserve">MAN  </t>
  </si>
  <si>
    <t>LEE  JORDAN</t>
  </si>
  <si>
    <t xml:space="preserve">MADAM HOOCH </t>
  </si>
  <si>
    <t xml:space="preserve">QUIRRELL </t>
  </si>
  <si>
    <t xml:space="preserve">FILCH  </t>
  </si>
  <si>
    <t xml:space="preserve">DUMBLEDORE  </t>
  </si>
  <si>
    <t>HERMOINE</t>
  </si>
  <si>
    <t xml:space="preserve">RON AND HARRY  </t>
  </si>
  <si>
    <t xml:space="preserve">FILCH </t>
  </si>
  <si>
    <t xml:space="preserve">FIRENZE  </t>
  </si>
  <si>
    <t xml:space="preserve">FIRENZE </t>
  </si>
  <si>
    <t xml:space="preserve">SNAPE </t>
  </si>
  <si>
    <t xml:space="preserve">NEVILLE  </t>
  </si>
  <si>
    <t xml:space="preserve">RON   </t>
  </si>
  <si>
    <t xml:space="preserve">VOLDEMORT </t>
  </si>
  <si>
    <t>VOLDEMORT</t>
  </si>
  <si>
    <t xml:space="preserve">VOLDEMORT  </t>
  </si>
  <si>
    <t xml:space="preserve">DUMBLEDORE </t>
  </si>
  <si>
    <t>STUDENTS</t>
  </si>
  <si>
    <t>harry mentions</t>
  </si>
  <si>
    <t>harry</t>
  </si>
  <si>
    <t>ron mentions</t>
  </si>
  <si>
    <t>harry mentions2</t>
  </si>
  <si>
    <t>harry mentions3</t>
  </si>
  <si>
    <t>mentions</t>
  </si>
  <si>
    <t>movie</t>
  </si>
  <si>
    <t>character</t>
  </si>
  <si>
    <t>Character1</t>
  </si>
  <si>
    <t>Sentence1</t>
  </si>
  <si>
    <t>ron</t>
  </si>
  <si>
    <t>hermoine mentions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</si>
</sst>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41"/>
  <sheetViews>
    <sheetView tabSelected="1" topLeftCell="K1" workbookViewId="0">
      <selection activeCell="W11" sqref="W11"/>
    </sheetView>
  </sheetViews>
  <sheetFormatPr baseColWidth="10" defaultRowHeight="16" x14ac:dyDescent="0.2"/>
  <cols>
    <col min="3" max="3" width="13.6640625" bestFit="1" customWidth="1"/>
    <col min="4" max="4" width="17.1640625" customWidth="1"/>
    <col min="6" max="6" width="22.83203125" customWidth="1"/>
    <col min="7" max="7" width="15.6640625" customWidth="1"/>
  </cols>
  <sheetData>
    <row r="1" spans="1:23" x14ac:dyDescent="0.2">
      <c r="A1" t="s">
        <v>1526</v>
      </c>
      <c r="B1" t="s">
        <v>1525</v>
      </c>
      <c r="C1" t="s">
        <v>4244</v>
      </c>
      <c r="D1" t="s">
        <v>4245</v>
      </c>
      <c r="E1" t="s">
        <v>2670</v>
      </c>
      <c r="F1" t="s">
        <v>2671</v>
      </c>
      <c r="G1" t="s">
        <v>4174</v>
      </c>
      <c r="H1" t="s">
        <v>4175</v>
      </c>
      <c r="J1" t="s">
        <v>4236</v>
      </c>
      <c r="K1" t="s">
        <v>4239</v>
      </c>
      <c r="L1" t="s">
        <v>4240</v>
      </c>
      <c r="M1" t="s">
        <v>4238</v>
      </c>
      <c r="N1" t="s">
        <v>4238</v>
      </c>
      <c r="O1" t="s">
        <v>4238</v>
      </c>
      <c r="P1" t="s">
        <v>4247</v>
      </c>
      <c r="Q1" t="s">
        <v>4247</v>
      </c>
      <c r="R1" t="s">
        <v>4247</v>
      </c>
      <c r="U1" t="s">
        <v>4243</v>
      </c>
      <c r="V1" t="s">
        <v>4242</v>
      </c>
      <c r="W1" t="s">
        <v>4241</v>
      </c>
    </row>
    <row r="2" spans="1:23" x14ac:dyDescent="0.2">
      <c r="A2">
        <v>0</v>
      </c>
      <c r="B2">
        <f>ROUNDDOWN(A2, 0)</f>
        <v>0</v>
      </c>
      <c r="C2" t="s">
        <v>1904</v>
      </c>
      <c r="D2" t="s">
        <v>998</v>
      </c>
      <c r="E2" t="s">
        <v>1527</v>
      </c>
      <c r="F2" t="s">
        <v>1528</v>
      </c>
      <c r="G2" t="s">
        <v>1531</v>
      </c>
      <c r="H2" t="s">
        <v>2672</v>
      </c>
      <c r="J2" t="b">
        <f>ISNUMBER(SEARCH("harry", C2))</f>
        <v>0</v>
      </c>
      <c r="K2" t="b">
        <f>ISNUMBER(SEARCH("harry", F2))</f>
        <v>0</v>
      </c>
      <c r="L2" t="b">
        <f>ISNUMBER(SEARCH("harry", H2))</f>
        <v>0</v>
      </c>
      <c r="M2" t="b">
        <f>ISNUMBER(SEARCH("ron", D2))</f>
        <v>0</v>
      </c>
      <c r="N2" t="b">
        <f>ISNUMBER(SEARCH("ron", F2))</f>
        <v>0</v>
      </c>
      <c r="O2" t="b">
        <f>ISNUMBER(SEARCH("ron", H2))</f>
        <v>0</v>
      </c>
      <c r="P2" t="b">
        <f>ISNUMBER(SEARCH("HERMIONE", D2))</f>
        <v>0</v>
      </c>
      <c r="Q2" t="b">
        <f>ISNUMBER(SEARCH("HERMIONE", F2))</f>
        <v>0</v>
      </c>
      <c r="R2" t="b">
        <f>ISNUMBER(SEARCH("HERMIONE", H2))</f>
        <v>0</v>
      </c>
      <c r="U2" t="s">
        <v>4237</v>
      </c>
      <c r="V2">
        <v>1</v>
      </c>
      <c r="W2">
        <f>COUNTIF(J:J,"TRUE")</f>
        <v>317</v>
      </c>
    </row>
    <row r="3" spans="1:23" x14ac:dyDescent="0.2">
      <c r="A3">
        <f>A2+0.05</f>
        <v>0.05</v>
      </c>
      <c r="B3">
        <f>ROUNDDOWN(A3, 0)</f>
        <v>0</v>
      </c>
      <c r="C3" t="s">
        <v>1911</v>
      </c>
      <c r="D3" t="s">
        <v>999</v>
      </c>
      <c r="E3" t="s">
        <v>1527</v>
      </c>
      <c r="F3" t="s">
        <v>1529</v>
      </c>
      <c r="G3" t="s">
        <v>1531</v>
      </c>
      <c r="H3" t="s">
        <v>2672</v>
      </c>
      <c r="J3" t="b">
        <f>ISNUMBER(SEARCH("harry", C3))</f>
        <v>0</v>
      </c>
      <c r="K3" t="b">
        <f t="shared" ref="K3:K66" si="0">ISNUMBER(SEARCH("harry", F3))</f>
        <v>0</v>
      </c>
      <c r="L3" t="b">
        <f t="shared" ref="L3:L66" si="1">ISNUMBER(SEARCH("harry", H3))</f>
        <v>0</v>
      </c>
      <c r="M3" t="b">
        <f t="shared" ref="M3:M66" si="2">ISNUMBER(SEARCH("ron", D3))</f>
        <v>0</v>
      </c>
      <c r="N3" t="b">
        <f t="shared" ref="N3:N66" si="3">ISNUMBER(SEARCH("ron", F3))</f>
        <v>0</v>
      </c>
      <c r="O3" t="b">
        <f t="shared" ref="O3:O66" si="4">ISNUMBER(SEARCH("ron", H3))</f>
        <v>0</v>
      </c>
      <c r="P3" t="b">
        <f t="shared" ref="P3:P66" si="5">ISNUMBER(SEARCH("HERMIONE", D3))</f>
        <v>0</v>
      </c>
      <c r="Q3" t="b">
        <f t="shared" ref="Q3:Q66" si="6">ISNUMBER(SEARCH("HERMIONE", F3))</f>
        <v>0</v>
      </c>
      <c r="R3" t="b">
        <f t="shared" ref="R3:R66" si="7">ISNUMBER(SEARCH("HERMIONE", H3))</f>
        <v>0</v>
      </c>
      <c r="U3" t="s">
        <v>4237</v>
      </c>
      <c r="V3">
        <v>2</v>
      </c>
      <c r="W3">
        <f>COUNTIF(K:K,"TRUE")</f>
        <v>57</v>
      </c>
    </row>
    <row r="4" spans="1:23" x14ac:dyDescent="0.2">
      <c r="A4">
        <f>A3+0.05</f>
        <v>0.1</v>
      </c>
      <c r="B4">
        <f t="shared" ref="B4:B67" si="8">ROUNDDOWN(A4, 0)</f>
        <v>0</v>
      </c>
      <c r="C4" t="s">
        <v>1911</v>
      </c>
      <c r="D4" t="s">
        <v>1000</v>
      </c>
      <c r="E4" t="s">
        <v>1527</v>
      </c>
      <c r="F4" t="s">
        <v>267</v>
      </c>
      <c r="G4" t="s">
        <v>1531</v>
      </c>
      <c r="H4" t="s">
        <v>2672</v>
      </c>
      <c r="J4" t="b">
        <f>ISNUMBER(SEARCH("harry", C4))</f>
        <v>0</v>
      </c>
      <c r="K4" t="b">
        <f t="shared" si="0"/>
        <v>0</v>
      </c>
      <c r="L4" t="b">
        <f t="shared" si="1"/>
        <v>0</v>
      </c>
      <c r="M4" t="b">
        <f t="shared" si="2"/>
        <v>0</v>
      </c>
      <c r="N4" t="b">
        <f t="shared" si="3"/>
        <v>0</v>
      </c>
      <c r="O4" t="b">
        <f t="shared" si="4"/>
        <v>0</v>
      </c>
      <c r="P4" t="b">
        <f t="shared" si="5"/>
        <v>0</v>
      </c>
      <c r="Q4" t="b">
        <f t="shared" si="6"/>
        <v>0</v>
      </c>
      <c r="R4" t="b">
        <f t="shared" si="7"/>
        <v>0</v>
      </c>
      <c r="U4" t="s">
        <v>4237</v>
      </c>
      <c r="V4">
        <v>3</v>
      </c>
      <c r="W4">
        <f>COUNTIF(L:L,"TRUE")</f>
        <v>89</v>
      </c>
    </row>
    <row r="5" spans="1:23" x14ac:dyDescent="0.2">
      <c r="A5">
        <f t="shared" ref="A5:A68" si="9">A4+0.05</f>
        <v>0.15000000000000002</v>
      </c>
      <c r="B5">
        <f t="shared" si="8"/>
        <v>0</v>
      </c>
      <c r="C5" t="s">
        <v>1904</v>
      </c>
      <c r="D5" t="s">
        <v>1001</v>
      </c>
      <c r="E5" t="s">
        <v>1530</v>
      </c>
      <c r="F5" t="s">
        <v>418</v>
      </c>
      <c r="G5" t="s">
        <v>1531</v>
      </c>
      <c r="H5" t="s">
        <v>2673</v>
      </c>
      <c r="J5" t="b">
        <f>ISNUMBER(SEARCH("harry", C5))</f>
        <v>0</v>
      </c>
      <c r="K5" t="b">
        <f t="shared" si="0"/>
        <v>1</v>
      </c>
      <c r="L5" t="b">
        <f t="shared" si="1"/>
        <v>0</v>
      </c>
      <c r="M5" t="b">
        <f t="shared" si="2"/>
        <v>0</v>
      </c>
      <c r="N5" t="b">
        <f t="shared" si="3"/>
        <v>0</v>
      </c>
      <c r="O5" t="b">
        <f t="shared" si="4"/>
        <v>0</v>
      </c>
      <c r="P5" t="b">
        <f t="shared" si="5"/>
        <v>0</v>
      </c>
      <c r="Q5" t="b">
        <f t="shared" si="6"/>
        <v>0</v>
      </c>
      <c r="R5" t="b">
        <f t="shared" si="7"/>
        <v>0</v>
      </c>
      <c r="U5" t="s">
        <v>4246</v>
      </c>
      <c r="V5">
        <v>1</v>
      </c>
      <c r="W5">
        <f>COUNTIF(M:M,"TRUE")</f>
        <v>39</v>
      </c>
    </row>
    <row r="6" spans="1:23" x14ac:dyDescent="0.2">
      <c r="A6">
        <f t="shared" si="9"/>
        <v>0.2</v>
      </c>
      <c r="B6">
        <f t="shared" si="8"/>
        <v>0</v>
      </c>
      <c r="C6" t="s">
        <v>1904</v>
      </c>
      <c r="D6" t="s">
        <v>4</v>
      </c>
      <c r="E6" t="s">
        <v>1531</v>
      </c>
      <c r="F6" t="s">
        <v>1532</v>
      </c>
      <c r="G6" t="s">
        <v>1545</v>
      </c>
      <c r="H6" t="s">
        <v>204</v>
      </c>
      <c r="J6" t="b">
        <f>ISNUMBER(SEARCH("harry", C6))</f>
        <v>0</v>
      </c>
      <c r="K6" t="b">
        <f t="shared" si="0"/>
        <v>0</v>
      </c>
      <c r="L6" t="b">
        <f t="shared" si="1"/>
        <v>1</v>
      </c>
      <c r="M6" t="b">
        <f t="shared" si="2"/>
        <v>0</v>
      </c>
      <c r="N6" t="b">
        <f t="shared" si="3"/>
        <v>0</v>
      </c>
      <c r="O6" t="b">
        <f t="shared" si="4"/>
        <v>0</v>
      </c>
      <c r="P6" t="b">
        <f t="shared" si="5"/>
        <v>0</v>
      </c>
      <c r="Q6" t="b">
        <f t="shared" si="6"/>
        <v>0</v>
      </c>
      <c r="R6" t="b">
        <f t="shared" si="7"/>
        <v>0</v>
      </c>
      <c r="U6" t="s">
        <v>4246</v>
      </c>
      <c r="V6">
        <v>2</v>
      </c>
      <c r="W6">
        <f>COUNTIF(N:N,"TRUE")</f>
        <v>28</v>
      </c>
    </row>
    <row r="7" spans="1:23" x14ac:dyDescent="0.2">
      <c r="A7">
        <f t="shared" si="9"/>
        <v>0.25</v>
      </c>
      <c r="B7">
        <f t="shared" si="8"/>
        <v>0</v>
      </c>
      <c r="C7" t="s">
        <v>1911</v>
      </c>
      <c r="D7" t="s">
        <v>5</v>
      </c>
      <c r="E7" t="s">
        <v>1533</v>
      </c>
      <c r="F7" t="s">
        <v>1534</v>
      </c>
      <c r="G7" t="s">
        <v>1545</v>
      </c>
      <c r="H7" t="s">
        <v>2674</v>
      </c>
      <c r="J7" t="b">
        <f>ISNUMBER(SEARCH("harry", C7))</f>
        <v>0</v>
      </c>
      <c r="K7" t="b">
        <f t="shared" si="0"/>
        <v>0</v>
      </c>
      <c r="L7" t="b">
        <f t="shared" si="1"/>
        <v>1</v>
      </c>
      <c r="M7" t="b">
        <f t="shared" si="2"/>
        <v>0</v>
      </c>
      <c r="N7" t="b">
        <f t="shared" si="3"/>
        <v>0</v>
      </c>
      <c r="O7" t="b">
        <f t="shared" si="4"/>
        <v>0</v>
      </c>
      <c r="P7" t="b">
        <f t="shared" si="5"/>
        <v>0</v>
      </c>
      <c r="Q7" t="b">
        <f t="shared" si="6"/>
        <v>0</v>
      </c>
      <c r="R7" t="b">
        <f t="shared" si="7"/>
        <v>0</v>
      </c>
      <c r="U7" t="s">
        <v>4246</v>
      </c>
      <c r="V7">
        <v>3</v>
      </c>
      <c r="W7">
        <f>COUNTIF(O:O,"TRUE")</f>
        <v>58</v>
      </c>
    </row>
    <row r="8" spans="1:23" x14ac:dyDescent="0.2">
      <c r="A8">
        <f t="shared" si="9"/>
        <v>0.3</v>
      </c>
      <c r="B8">
        <f t="shared" si="8"/>
        <v>0</v>
      </c>
      <c r="C8" t="s">
        <v>1904</v>
      </c>
      <c r="D8" t="s">
        <v>6</v>
      </c>
      <c r="E8" t="s">
        <v>1535</v>
      </c>
      <c r="F8" t="s">
        <v>1536</v>
      </c>
      <c r="G8" t="s">
        <v>1545</v>
      </c>
      <c r="H8" t="s">
        <v>2675</v>
      </c>
      <c r="J8" t="b">
        <f>ISNUMBER(SEARCH("harry", C8))</f>
        <v>0</v>
      </c>
      <c r="K8" t="b">
        <f t="shared" si="0"/>
        <v>0</v>
      </c>
      <c r="L8" t="b">
        <f t="shared" si="1"/>
        <v>0</v>
      </c>
      <c r="M8" t="b">
        <f t="shared" si="2"/>
        <v>0</v>
      </c>
      <c r="N8" t="b">
        <f t="shared" si="3"/>
        <v>0</v>
      </c>
      <c r="O8" t="b">
        <f t="shared" si="4"/>
        <v>0</v>
      </c>
      <c r="P8" t="b">
        <f t="shared" si="5"/>
        <v>0</v>
      </c>
      <c r="Q8" t="b">
        <f t="shared" si="6"/>
        <v>0</v>
      </c>
      <c r="R8" t="b">
        <f t="shared" si="7"/>
        <v>0</v>
      </c>
      <c r="U8" t="s">
        <v>278</v>
      </c>
      <c r="V8">
        <v>1</v>
      </c>
      <c r="W8">
        <f>COUNTIF(P:P,"TRUE")</f>
        <v>17</v>
      </c>
    </row>
    <row r="9" spans="1:23" x14ac:dyDescent="0.2">
      <c r="A9">
        <f t="shared" si="9"/>
        <v>0.35</v>
      </c>
      <c r="B9">
        <f t="shared" si="8"/>
        <v>0</v>
      </c>
      <c r="C9" t="s">
        <v>1911</v>
      </c>
      <c r="D9" t="s">
        <v>7</v>
      </c>
      <c r="E9" t="s">
        <v>1531</v>
      </c>
      <c r="F9" t="s">
        <v>1537</v>
      </c>
      <c r="G9" t="s">
        <v>1531</v>
      </c>
      <c r="H9" t="s">
        <v>2676</v>
      </c>
      <c r="J9" t="b">
        <f>ISNUMBER(SEARCH("harry", C9))</f>
        <v>0</v>
      </c>
      <c r="K9" t="b">
        <f t="shared" si="0"/>
        <v>0</v>
      </c>
      <c r="L9" t="b">
        <f t="shared" si="1"/>
        <v>0</v>
      </c>
      <c r="M9" t="b">
        <f t="shared" si="2"/>
        <v>0</v>
      </c>
      <c r="N9" t="b">
        <f t="shared" si="3"/>
        <v>0</v>
      </c>
      <c r="O9" t="b">
        <f t="shared" si="4"/>
        <v>0</v>
      </c>
      <c r="P9" t="b">
        <f t="shared" si="5"/>
        <v>0</v>
      </c>
      <c r="Q9" t="b">
        <f t="shared" si="6"/>
        <v>0</v>
      </c>
      <c r="R9" t="b">
        <f t="shared" si="7"/>
        <v>0</v>
      </c>
      <c r="U9" t="s">
        <v>278</v>
      </c>
      <c r="V9">
        <v>2</v>
      </c>
      <c r="W9">
        <f>COUNTIF(Q:Q,"TRUE")</f>
        <v>10</v>
      </c>
    </row>
    <row r="10" spans="1:23" x14ac:dyDescent="0.2">
      <c r="A10">
        <f t="shared" si="9"/>
        <v>0.39999999999999997</v>
      </c>
      <c r="B10">
        <f t="shared" si="8"/>
        <v>0</v>
      </c>
      <c r="C10" t="s">
        <v>1904</v>
      </c>
      <c r="D10" t="s">
        <v>1002</v>
      </c>
      <c r="E10" t="s">
        <v>1531</v>
      </c>
      <c r="F10" t="s">
        <v>1538</v>
      </c>
      <c r="G10" t="s">
        <v>1535</v>
      </c>
      <c r="H10" t="s">
        <v>669</v>
      </c>
      <c r="J10" t="b">
        <f>ISNUMBER(SEARCH("harry", C10))</f>
        <v>0</v>
      </c>
      <c r="K10" t="b">
        <f t="shared" si="0"/>
        <v>0</v>
      </c>
      <c r="L10" t="b">
        <f t="shared" si="1"/>
        <v>0</v>
      </c>
      <c r="M10" t="b">
        <f t="shared" si="2"/>
        <v>0</v>
      </c>
      <c r="N10" t="b">
        <f t="shared" si="3"/>
        <v>0</v>
      </c>
      <c r="O10" t="b">
        <f t="shared" si="4"/>
        <v>0</v>
      </c>
      <c r="P10" t="b">
        <f t="shared" si="5"/>
        <v>0</v>
      </c>
      <c r="Q10" t="b">
        <f t="shared" si="6"/>
        <v>0</v>
      </c>
      <c r="R10" t="b">
        <f t="shared" si="7"/>
        <v>0</v>
      </c>
      <c r="U10" t="s">
        <v>278</v>
      </c>
      <c r="V10">
        <v>3</v>
      </c>
      <c r="W10">
        <f>COUNTIF(R:R,"TRUE")</f>
        <v>14</v>
      </c>
    </row>
    <row r="11" spans="1:23" x14ac:dyDescent="0.2">
      <c r="A11">
        <f t="shared" si="9"/>
        <v>0.44999999999999996</v>
      </c>
      <c r="B11">
        <f t="shared" si="8"/>
        <v>0</v>
      </c>
      <c r="C11" t="s">
        <v>1767</v>
      </c>
      <c r="D11" t="s">
        <v>1003</v>
      </c>
      <c r="E11" t="s">
        <v>1530</v>
      </c>
      <c r="F11" t="s">
        <v>1539</v>
      </c>
      <c r="G11" t="s">
        <v>1531</v>
      </c>
      <c r="H11" t="s">
        <v>2677</v>
      </c>
      <c r="J11" t="b">
        <f>ISNUMBER(SEARCH("harry", C11))</f>
        <v>0</v>
      </c>
      <c r="K11" t="b">
        <f t="shared" si="0"/>
        <v>0</v>
      </c>
      <c r="L11" t="b">
        <f t="shared" si="1"/>
        <v>0</v>
      </c>
      <c r="M11" t="b">
        <f t="shared" si="2"/>
        <v>0</v>
      </c>
      <c r="N11" t="b">
        <f t="shared" si="3"/>
        <v>0</v>
      </c>
      <c r="O11" t="b">
        <f t="shared" si="4"/>
        <v>0</v>
      </c>
      <c r="P11" t="b">
        <f t="shared" si="5"/>
        <v>0</v>
      </c>
      <c r="Q11" t="b">
        <f t="shared" si="6"/>
        <v>0</v>
      </c>
      <c r="R11" t="b">
        <f t="shared" si="7"/>
        <v>0</v>
      </c>
    </row>
    <row r="12" spans="1:23" x14ac:dyDescent="0.2">
      <c r="A12">
        <f t="shared" si="9"/>
        <v>0.49999999999999994</v>
      </c>
      <c r="B12">
        <f t="shared" si="8"/>
        <v>0</v>
      </c>
      <c r="C12" t="s">
        <v>1767</v>
      </c>
      <c r="D12" t="s">
        <v>10</v>
      </c>
      <c r="E12" t="s">
        <v>1531</v>
      </c>
      <c r="F12" t="s">
        <v>1540</v>
      </c>
      <c r="G12" t="s">
        <v>1535</v>
      </c>
      <c r="H12" t="s">
        <v>2678</v>
      </c>
      <c r="J12" t="b">
        <f>ISNUMBER(SEARCH("harry", C12))</f>
        <v>0</v>
      </c>
      <c r="K12" t="b">
        <f t="shared" si="0"/>
        <v>0</v>
      </c>
      <c r="L12" t="b">
        <f t="shared" si="1"/>
        <v>0</v>
      </c>
      <c r="M12" t="b">
        <f t="shared" si="2"/>
        <v>0</v>
      </c>
      <c r="N12" t="b">
        <f t="shared" si="3"/>
        <v>0</v>
      </c>
      <c r="O12" t="b">
        <f t="shared" si="4"/>
        <v>0</v>
      </c>
      <c r="P12" t="b">
        <f t="shared" si="5"/>
        <v>0</v>
      </c>
      <c r="Q12" t="b">
        <f t="shared" si="6"/>
        <v>0</v>
      </c>
      <c r="R12" t="b">
        <f t="shared" si="7"/>
        <v>0</v>
      </c>
    </row>
    <row r="13" spans="1:23" x14ac:dyDescent="0.2">
      <c r="A13">
        <f t="shared" si="9"/>
        <v>0.54999999999999993</v>
      </c>
      <c r="B13">
        <f t="shared" si="8"/>
        <v>0</v>
      </c>
      <c r="C13" t="s">
        <v>1904</v>
      </c>
      <c r="D13" t="s">
        <v>1004</v>
      </c>
      <c r="E13" t="s">
        <v>1541</v>
      </c>
      <c r="F13" t="s">
        <v>1542</v>
      </c>
      <c r="G13" t="s">
        <v>1531</v>
      </c>
      <c r="H13" t="s">
        <v>2679</v>
      </c>
      <c r="J13" t="b">
        <f>ISNUMBER(SEARCH("harry", C13))</f>
        <v>0</v>
      </c>
      <c r="K13" t="b">
        <f t="shared" si="0"/>
        <v>0</v>
      </c>
      <c r="L13" t="b">
        <f t="shared" si="1"/>
        <v>0</v>
      </c>
      <c r="M13" t="b">
        <f t="shared" si="2"/>
        <v>0</v>
      </c>
      <c r="N13" t="b">
        <f t="shared" si="3"/>
        <v>0</v>
      </c>
      <c r="O13" t="b">
        <f t="shared" si="4"/>
        <v>0</v>
      </c>
      <c r="P13" t="b">
        <f t="shared" si="5"/>
        <v>0</v>
      </c>
      <c r="Q13" t="b">
        <f t="shared" si="6"/>
        <v>0</v>
      </c>
      <c r="R13" t="b">
        <f t="shared" si="7"/>
        <v>0</v>
      </c>
    </row>
    <row r="14" spans="1:23" x14ac:dyDescent="0.2">
      <c r="A14">
        <f t="shared" si="9"/>
        <v>0.6</v>
      </c>
      <c r="B14">
        <f t="shared" si="8"/>
        <v>0</v>
      </c>
      <c r="C14" t="s">
        <v>1767</v>
      </c>
      <c r="D14" t="s">
        <v>1005</v>
      </c>
      <c r="E14" t="s">
        <v>1535</v>
      </c>
      <c r="F14" t="s">
        <v>1543</v>
      </c>
      <c r="G14" t="s">
        <v>2680</v>
      </c>
      <c r="H14" t="s">
        <v>2681</v>
      </c>
      <c r="J14" t="b">
        <f>ISNUMBER(SEARCH("harry", C14))</f>
        <v>0</v>
      </c>
      <c r="K14" t="b">
        <f t="shared" si="0"/>
        <v>0</v>
      </c>
      <c r="L14" t="b">
        <f t="shared" si="1"/>
        <v>0</v>
      </c>
      <c r="M14" t="b">
        <f t="shared" si="2"/>
        <v>0</v>
      </c>
      <c r="N14" t="b">
        <f t="shared" si="3"/>
        <v>0</v>
      </c>
      <c r="O14" t="b">
        <f t="shared" si="4"/>
        <v>0</v>
      </c>
      <c r="P14" t="b">
        <f t="shared" si="5"/>
        <v>0</v>
      </c>
      <c r="Q14" t="b">
        <f t="shared" si="6"/>
        <v>0</v>
      </c>
      <c r="R14" t="b">
        <f t="shared" si="7"/>
        <v>0</v>
      </c>
    </row>
    <row r="15" spans="1:23" x14ac:dyDescent="0.2">
      <c r="A15">
        <f t="shared" si="9"/>
        <v>0.65</v>
      </c>
      <c r="B15">
        <f t="shared" si="8"/>
        <v>0</v>
      </c>
      <c r="C15" t="s">
        <v>1767</v>
      </c>
      <c r="D15" t="s">
        <v>12</v>
      </c>
      <c r="E15" t="s">
        <v>1535</v>
      </c>
      <c r="F15" t="s">
        <v>1544</v>
      </c>
      <c r="G15" t="s">
        <v>1531</v>
      </c>
      <c r="H15" t="s">
        <v>2416</v>
      </c>
      <c r="J15" t="b">
        <f>ISNUMBER(SEARCH("harry", C15))</f>
        <v>0</v>
      </c>
      <c r="K15" t="b">
        <f t="shared" si="0"/>
        <v>0</v>
      </c>
      <c r="L15" t="b">
        <f t="shared" si="1"/>
        <v>0</v>
      </c>
      <c r="M15" t="b">
        <f t="shared" si="2"/>
        <v>0</v>
      </c>
      <c r="N15" t="b">
        <f t="shared" si="3"/>
        <v>0</v>
      </c>
      <c r="O15" t="b">
        <f t="shared" si="4"/>
        <v>0</v>
      </c>
      <c r="P15" t="b">
        <f t="shared" si="5"/>
        <v>0</v>
      </c>
      <c r="Q15" t="b">
        <f t="shared" si="6"/>
        <v>0</v>
      </c>
      <c r="R15" t="b">
        <f t="shared" si="7"/>
        <v>0</v>
      </c>
    </row>
    <row r="16" spans="1:23" x14ac:dyDescent="0.2">
      <c r="A16">
        <f t="shared" si="9"/>
        <v>0.70000000000000007</v>
      </c>
      <c r="B16">
        <f t="shared" si="8"/>
        <v>0</v>
      </c>
      <c r="C16" t="s">
        <v>1767</v>
      </c>
      <c r="D16" t="s">
        <v>13</v>
      </c>
      <c r="E16" t="s">
        <v>1545</v>
      </c>
      <c r="F16" t="s">
        <v>1546</v>
      </c>
      <c r="G16" t="s">
        <v>2680</v>
      </c>
      <c r="H16" t="s">
        <v>2682</v>
      </c>
      <c r="J16" t="b">
        <f>ISNUMBER(SEARCH("harry", C16))</f>
        <v>0</v>
      </c>
      <c r="K16" t="b">
        <f t="shared" si="0"/>
        <v>0</v>
      </c>
      <c r="L16" t="b">
        <f t="shared" si="1"/>
        <v>0</v>
      </c>
      <c r="M16" t="b">
        <f t="shared" si="2"/>
        <v>0</v>
      </c>
      <c r="N16" t="b">
        <f t="shared" si="3"/>
        <v>0</v>
      </c>
      <c r="O16" t="b">
        <f t="shared" si="4"/>
        <v>0</v>
      </c>
      <c r="P16" t="b">
        <f t="shared" si="5"/>
        <v>0</v>
      </c>
      <c r="Q16" t="b">
        <f t="shared" si="6"/>
        <v>0</v>
      </c>
      <c r="R16" t="b">
        <f t="shared" si="7"/>
        <v>0</v>
      </c>
    </row>
    <row r="17" spans="1:18" x14ac:dyDescent="0.2">
      <c r="A17">
        <f t="shared" si="9"/>
        <v>0.75000000000000011</v>
      </c>
      <c r="B17">
        <f t="shared" si="8"/>
        <v>0</v>
      </c>
      <c r="C17" t="s">
        <v>1767</v>
      </c>
      <c r="D17" t="s">
        <v>14</v>
      </c>
      <c r="E17" t="s">
        <v>1535</v>
      </c>
      <c r="F17" t="s">
        <v>1547</v>
      </c>
      <c r="G17" t="s">
        <v>2680</v>
      </c>
      <c r="H17" t="s">
        <v>2683</v>
      </c>
      <c r="J17" t="b">
        <f>ISNUMBER(SEARCH("harry", C17))</f>
        <v>0</v>
      </c>
      <c r="K17" t="b">
        <f t="shared" si="0"/>
        <v>0</v>
      </c>
      <c r="L17" t="b">
        <f t="shared" si="1"/>
        <v>0</v>
      </c>
      <c r="M17" t="b">
        <f t="shared" si="2"/>
        <v>0</v>
      </c>
      <c r="N17" t="b">
        <f t="shared" si="3"/>
        <v>0</v>
      </c>
      <c r="O17" t="b">
        <f t="shared" si="4"/>
        <v>0</v>
      </c>
      <c r="P17" t="b">
        <f t="shared" si="5"/>
        <v>0</v>
      </c>
      <c r="Q17" t="b">
        <f t="shared" si="6"/>
        <v>0</v>
      </c>
      <c r="R17" t="b">
        <f t="shared" si="7"/>
        <v>0</v>
      </c>
    </row>
    <row r="18" spans="1:18" x14ac:dyDescent="0.2">
      <c r="A18">
        <f t="shared" si="9"/>
        <v>0.80000000000000016</v>
      </c>
      <c r="B18">
        <f t="shared" si="8"/>
        <v>0</v>
      </c>
      <c r="C18" t="s">
        <v>1904</v>
      </c>
      <c r="D18" t="s">
        <v>1006</v>
      </c>
      <c r="E18" t="s">
        <v>1535</v>
      </c>
      <c r="F18" t="s">
        <v>1548</v>
      </c>
      <c r="G18" t="s">
        <v>2680</v>
      </c>
      <c r="H18" t="s">
        <v>2684</v>
      </c>
      <c r="J18" t="b">
        <f>ISNUMBER(SEARCH("harry", C18))</f>
        <v>0</v>
      </c>
      <c r="K18" t="b">
        <f t="shared" si="0"/>
        <v>0</v>
      </c>
      <c r="L18" t="b">
        <f t="shared" si="1"/>
        <v>0</v>
      </c>
      <c r="M18" t="b">
        <f t="shared" si="2"/>
        <v>0</v>
      </c>
      <c r="N18" t="b">
        <f t="shared" si="3"/>
        <v>0</v>
      </c>
      <c r="O18" t="b">
        <f t="shared" si="4"/>
        <v>0</v>
      </c>
      <c r="P18" t="b">
        <f t="shared" si="5"/>
        <v>0</v>
      </c>
      <c r="Q18" t="b">
        <f t="shared" si="6"/>
        <v>0</v>
      </c>
      <c r="R18" t="b">
        <f t="shared" si="7"/>
        <v>0</v>
      </c>
    </row>
    <row r="19" spans="1:18" x14ac:dyDescent="0.2">
      <c r="A19">
        <f t="shared" si="9"/>
        <v>0.8500000000000002</v>
      </c>
      <c r="B19">
        <f t="shared" si="8"/>
        <v>0</v>
      </c>
      <c r="C19" t="s">
        <v>1911</v>
      </c>
      <c r="D19" t="s">
        <v>15</v>
      </c>
      <c r="E19" t="s">
        <v>1535</v>
      </c>
      <c r="F19" t="s">
        <v>1549</v>
      </c>
      <c r="G19" t="s">
        <v>2680</v>
      </c>
      <c r="H19" t="s">
        <v>2685</v>
      </c>
      <c r="J19" t="b">
        <f>ISNUMBER(SEARCH("harry", C19))</f>
        <v>0</v>
      </c>
      <c r="K19" t="b">
        <f t="shared" si="0"/>
        <v>0</v>
      </c>
      <c r="L19" t="b">
        <f t="shared" si="1"/>
        <v>0</v>
      </c>
      <c r="M19" t="b">
        <f t="shared" si="2"/>
        <v>0</v>
      </c>
      <c r="N19" t="b">
        <f t="shared" si="3"/>
        <v>0</v>
      </c>
      <c r="O19" t="b">
        <f t="shared" si="4"/>
        <v>0</v>
      </c>
      <c r="P19" t="b">
        <f t="shared" si="5"/>
        <v>0</v>
      </c>
      <c r="Q19" t="b">
        <f t="shared" si="6"/>
        <v>0</v>
      </c>
      <c r="R19" t="b">
        <f t="shared" si="7"/>
        <v>0</v>
      </c>
    </row>
    <row r="20" spans="1:18" x14ac:dyDescent="0.2">
      <c r="A20">
        <f t="shared" si="9"/>
        <v>0.90000000000000024</v>
      </c>
      <c r="B20">
        <f t="shared" si="8"/>
        <v>0</v>
      </c>
      <c r="C20" t="s">
        <v>1911</v>
      </c>
      <c r="D20" t="s">
        <v>1007</v>
      </c>
      <c r="E20" t="s">
        <v>1545</v>
      </c>
      <c r="F20" t="s">
        <v>1550</v>
      </c>
      <c r="G20" t="s">
        <v>2680</v>
      </c>
      <c r="H20" t="s">
        <v>2686</v>
      </c>
      <c r="J20" t="b">
        <f>ISNUMBER(SEARCH("harry", C20))</f>
        <v>0</v>
      </c>
      <c r="K20" t="b">
        <f t="shared" si="0"/>
        <v>0</v>
      </c>
      <c r="L20" t="b">
        <f t="shared" si="1"/>
        <v>0</v>
      </c>
      <c r="M20" t="b">
        <f t="shared" si="2"/>
        <v>0</v>
      </c>
      <c r="N20" t="b">
        <f t="shared" si="3"/>
        <v>0</v>
      </c>
      <c r="O20" t="b">
        <f t="shared" si="4"/>
        <v>0</v>
      </c>
      <c r="P20" t="b">
        <f t="shared" si="5"/>
        <v>0</v>
      </c>
      <c r="Q20" t="b">
        <f t="shared" si="6"/>
        <v>0</v>
      </c>
      <c r="R20" t="b">
        <f t="shared" si="7"/>
        <v>0</v>
      </c>
    </row>
    <row r="21" spans="1:18" x14ac:dyDescent="0.2">
      <c r="A21">
        <f t="shared" si="9"/>
        <v>0.95000000000000029</v>
      </c>
      <c r="B21">
        <f t="shared" si="8"/>
        <v>0</v>
      </c>
      <c r="C21" t="s">
        <v>1911</v>
      </c>
      <c r="D21" t="s">
        <v>16</v>
      </c>
      <c r="E21" t="s">
        <v>1535</v>
      </c>
      <c r="F21" t="s">
        <v>1551</v>
      </c>
      <c r="G21" t="s">
        <v>2680</v>
      </c>
      <c r="H21" t="s">
        <v>2687</v>
      </c>
      <c r="J21" t="b">
        <f>ISNUMBER(SEARCH("harry", C21))</f>
        <v>0</v>
      </c>
      <c r="K21" t="b">
        <f t="shared" si="0"/>
        <v>0</v>
      </c>
      <c r="L21" t="b">
        <f t="shared" si="1"/>
        <v>0</v>
      </c>
      <c r="M21" t="b">
        <f t="shared" si="2"/>
        <v>0</v>
      </c>
      <c r="N21" t="b">
        <f t="shared" si="3"/>
        <v>0</v>
      </c>
      <c r="O21" t="b">
        <f t="shared" si="4"/>
        <v>0</v>
      </c>
      <c r="P21" t="b">
        <f t="shared" si="5"/>
        <v>0</v>
      </c>
      <c r="Q21" t="b">
        <f t="shared" si="6"/>
        <v>0</v>
      </c>
      <c r="R21" t="b">
        <f t="shared" si="7"/>
        <v>0</v>
      </c>
    </row>
    <row r="22" spans="1:18" x14ac:dyDescent="0.2">
      <c r="A22">
        <f t="shared" si="9"/>
        <v>1.0000000000000002</v>
      </c>
      <c r="B22">
        <f t="shared" si="8"/>
        <v>1</v>
      </c>
      <c r="C22" t="s">
        <v>1904</v>
      </c>
      <c r="D22" t="s">
        <v>17</v>
      </c>
      <c r="E22" t="s">
        <v>1541</v>
      </c>
      <c r="F22" t="s">
        <v>1552</v>
      </c>
      <c r="G22" t="s">
        <v>1535</v>
      </c>
      <c r="H22" t="s">
        <v>2688</v>
      </c>
      <c r="J22" t="b">
        <f>ISNUMBER(SEARCH("harry", C22))</f>
        <v>0</v>
      </c>
      <c r="K22" t="b">
        <f t="shared" si="0"/>
        <v>0</v>
      </c>
      <c r="L22" t="b">
        <f t="shared" si="1"/>
        <v>0</v>
      </c>
      <c r="M22" t="b">
        <f t="shared" si="2"/>
        <v>0</v>
      </c>
      <c r="N22" t="b">
        <f t="shared" si="3"/>
        <v>0</v>
      </c>
      <c r="O22" t="b">
        <f t="shared" si="4"/>
        <v>0</v>
      </c>
      <c r="P22" t="b">
        <f t="shared" si="5"/>
        <v>0</v>
      </c>
      <c r="Q22" t="b">
        <f t="shared" si="6"/>
        <v>0</v>
      </c>
      <c r="R22" t="b">
        <f t="shared" si="7"/>
        <v>0</v>
      </c>
    </row>
    <row r="23" spans="1:18" x14ac:dyDescent="0.2">
      <c r="A23">
        <f t="shared" si="9"/>
        <v>1.0500000000000003</v>
      </c>
      <c r="B23">
        <f t="shared" si="8"/>
        <v>1</v>
      </c>
      <c r="C23" t="s">
        <v>1911</v>
      </c>
      <c r="D23" t="s">
        <v>18</v>
      </c>
      <c r="E23" t="s">
        <v>1535</v>
      </c>
      <c r="F23" t="s">
        <v>1553</v>
      </c>
      <c r="G23" t="s">
        <v>1531</v>
      </c>
      <c r="H23" t="s">
        <v>143</v>
      </c>
      <c r="J23" t="b">
        <f>ISNUMBER(SEARCH("harry", C23))</f>
        <v>0</v>
      </c>
      <c r="K23" t="b">
        <f t="shared" si="0"/>
        <v>0</v>
      </c>
      <c r="L23" t="b">
        <f t="shared" si="1"/>
        <v>0</v>
      </c>
      <c r="M23" t="b">
        <f t="shared" si="2"/>
        <v>0</v>
      </c>
      <c r="N23" t="b">
        <f t="shared" si="3"/>
        <v>0</v>
      </c>
      <c r="O23" t="b">
        <f t="shared" si="4"/>
        <v>0</v>
      </c>
      <c r="P23" t="b">
        <f t="shared" si="5"/>
        <v>0</v>
      </c>
      <c r="Q23" t="b">
        <f t="shared" si="6"/>
        <v>0</v>
      </c>
      <c r="R23" t="b">
        <f t="shared" si="7"/>
        <v>0</v>
      </c>
    </row>
    <row r="24" spans="1:18" x14ac:dyDescent="0.2">
      <c r="A24">
        <f t="shared" si="9"/>
        <v>1.1000000000000003</v>
      </c>
      <c r="B24">
        <f t="shared" si="8"/>
        <v>1</v>
      </c>
      <c r="C24" t="s">
        <v>1911</v>
      </c>
      <c r="D24" t="s">
        <v>19</v>
      </c>
      <c r="E24" t="s">
        <v>1531</v>
      </c>
      <c r="F24" t="s">
        <v>1554</v>
      </c>
      <c r="G24" t="s">
        <v>2680</v>
      </c>
      <c r="H24" t="s">
        <v>2689</v>
      </c>
      <c r="J24" t="b">
        <f>ISNUMBER(SEARCH("harry", C24))</f>
        <v>0</v>
      </c>
      <c r="K24" t="b">
        <f t="shared" si="0"/>
        <v>0</v>
      </c>
      <c r="L24" t="b">
        <f t="shared" si="1"/>
        <v>0</v>
      </c>
      <c r="M24" t="b">
        <f t="shared" si="2"/>
        <v>0</v>
      </c>
      <c r="N24" t="b">
        <f t="shared" si="3"/>
        <v>0</v>
      </c>
      <c r="O24" t="b">
        <f t="shared" si="4"/>
        <v>0</v>
      </c>
      <c r="P24" t="b">
        <f t="shared" si="5"/>
        <v>0</v>
      </c>
      <c r="Q24" t="b">
        <f t="shared" si="6"/>
        <v>0</v>
      </c>
      <c r="R24" t="b">
        <f t="shared" si="7"/>
        <v>0</v>
      </c>
    </row>
    <row r="25" spans="1:18" x14ac:dyDescent="0.2">
      <c r="A25">
        <f t="shared" si="9"/>
        <v>1.1500000000000004</v>
      </c>
      <c r="B25">
        <f t="shared" si="8"/>
        <v>1</v>
      </c>
      <c r="C25" t="s">
        <v>1904</v>
      </c>
      <c r="D25" t="s">
        <v>20</v>
      </c>
      <c r="E25" t="s">
        <v>1535</v>
      </c>
      <c r="F25" t="s">
        <v>1555</v>
      </c>
      <c r="G25" t="s">
        <v>2680</v>
      </c>
      <c r="H25" t="s">
        <v>2690</v>
      </c>
      <c r="J25" t="b">
        <f>ISNUMBER(SEARCH("harry", C25))</f>
        <v>0</v>
      </c>
      <c r="K25" t="b">
        <f t="shared" si="0"/>
        <v>0</v>
      </c>
      <c r="L25" t="b">
        <f t="shared" si="1"/>
        <v>0</v>
      </c>
      <c r="M25" t="b">
        <f t="shared" si="2"/>
        <v>0</v>
      </c>
      <c r="N25" t="b">
        <f t="shared" si="3"/>
        <v>0</v>
      </c>
      <c r="O25" t="b">
        <f t="shared" si="4"/>
        <v>0</v>
      </c>
      <c r="P25" t="b">
        <f t="shared" si="5"/>
        <v>0</v>
      </c>
      <c r="Q25" t="b">
        <f t="shared" si="6"/>
        <v>0</v>
      </c>
      <c r="R25" t="b">
        <f t="shared" si="7"/>
        <v>0</v>
      </c>
    </row>
    <row r="26" spans="1:18" x14ac:dyDescent="0.2">
      <c r="A26">
        <f t="shared" si="9"/>
        <v>1.2000000000000004</v>
      </c>
      <c r="B26">
        <f t="shared" si="8"/>
        <v>1</v>
      </c>
      <c r="C26" t="s">
        <v>1904</v>
      </c>
      <c r="D26" t="s">
        <v>21</v>
      </c>
      <c r="E26" t="s">
        <v>1535</v>
      </c>
      <c r="F26" t="s">
        <v>1556</v>
      </c>
      <c r="G26" t="s">
        <v>1535</v>
      </c>
      <c r="H26" t="s">
        <v>2691</v>
      </c>
      <c r="J26" t="b">
        <f>ISNUMBER(SEARCH("harry", C26))</f>
        <v>0</v>
      </c>
      <c r="K26" t="b">
        <f t="shared" si="0"/>
        <v>0</v>
      </c>
      <c r="L26" t="b">
        <f t="shared" si="1"/>
        <v>0</v>
      </c>
      <c r="M26" t="b">
        <f t="shared" si="2"/>
        <v>0</v>
      </c>
      <c r="N26" t="b">
        <f t="shared" si="3"/>
        <v>0</v>
      </c>
      <c r="O26" t="b">
        <f t="shared" si="4"/>
        <v>0</v>
      </c>
      <c r="P26" t="b">
        <f t="shared" si="5"/>
        <v>0</v>
      </c>
      <c r="Q26" t="b">
        <f t="shared" si="6"/>
        <v>0</v>
      </c>
      <c r="R26" t="b">
        <f t="shared" si="7"/>
        <v>0</v>
      </c>
    </row>
    <row r="27" spans="1:18" x14ac:dyDescent="0.2">
      <c r="A27">
        <f t="shared" si="9"/>
        <v>1.2500000000000004</v>
      </c>
      <c r="B27">
        <f t="shared" si="8"/>
        <v>1</v>
      </c>
      <c r="C27" t="s">
        <v>1904</v>
      </c>
      <c r="D27" t="s">
        <v>22</v>
      </c>
      <c r="E27" t="s">
        <v>1535</v>
      </c>
      <c r="F27" t="s">
        <v>1557</v>
      </c>
      <c r="G27" t="s">
        <v>2680</v>
      </c>
      <c r="H27" t="s">
        <v>2692</v>
      </c>
      <c r="J27" t="b">
        <f>ISNUMBER(SEARCH("harry", C27))</f>
        <v>0</v>
      </c>
      <c r="K27" t="b">
        <f t="shared" si="0"/>
        <v>0</v>
      </c>
      <c r="L27" t="b">
        <f t="shared" si="1"/>
        <v>0</v>
      </c>
      <c r="M27" t="b">
        <f t="shared" si="2"/>
        <v>0</v>
      </c>
      <c r="N27" t="b">
        <f t="shared" si="3"/>
        <v>0</v>
      </c>
      <c r="O27" t="b">
        <f t="shared" si="4"/>
        <v>0</v>
      </c>
      <c r="P27" t="b">
        <f t="shared" si="5"/>
        <v>0</v>
      </c>
      <c r="Q27" t="b">
        <f t="shared" si="6"/>
        <v>0</v>
      </c>
      <c r="R27" t="b">
        <f t="shared" si="7"/>
        <v>0</v>
      </c>
    </row>
    <row r="28" spans="1:18" x14ac:dyDescent="0.2">
      <c r="A28">
        <f t="shared" si="9"/>
        <v>1.3000000000000005</v>
      </c>
      <c r="B28">
        <f t="shared" si="8"/>
        <v>1</v>
      </c>
      <c r="C28" t="s">
        <v>1904</v>
      </c>
      <c r="D28" t="s">
        <v>1008</v>
      </c>
      <c r="E28" t="s">
        <v>1535</v>
      </c>
      <c r="F28" t="s">
        <v>1558</v>
      </c>
      <c r="G28" t="s">
        <v>2680</v>
      </c>
      <c r="H28" t="s">
        <v>2693</v>
      </c>
      <c r="J28" t="b">
        <f>ISNUMBER(SEARCH("harry", C28))</f>
        <v>0</v>
      </c>
      <c r="K28" t="b">
        <f t="shared" si="0"/>
        <v>0</v>
      </c>
      <c r="L28" t="b">
        <f t="shared" si="1"/>
        <v>0</v>
      </c>
      <c r="M28" t="b">
        <f t="shared" si="2"/>
        <v>0</v>
      </c>
      <c r="N28" t="b">
        <f t="shared" si="3"/>
        <v>0</v>
      </c>
      <c r="O28" t="b">
        <f t="shared" si="4"/>
        <v>0</v>
      </c>
      <c r="P28" t="b">
        <f t="shared" si="5"/>
        <v>0</v>
      </c>
      <c r="Q28" t="b">
        <f t="shared" si="6"/>
        <v>0</v>
      </c>
      <c r="R28" t="b">
        <f t="shared" si="7"/>
        <v>0</v>
      </c>
    </row>
    <row r="29" spans="1:18" x14ac:dyDescent="0.2">
      <c r="A29">
        <f t="shared" si="9"/>
        <v>1.3500000000000005</v>
      </c>
      <c r="B29">
        <f t="shared" si="8"/>
        <v>1</v>
      </c>
      <c r="C29" t="s">
        <v>1904</v>
      </c>
      <c r="D29" t="s">
        <v>1009</v>
      </c>
      <c r="E29" t="s">
        <v>1559</v>
      </c>
      <c r="F29" t="s">
        <v>1560</v>
      </c>
      <c r="G29" t="s">
        <v>2680</v>
      </c>
      <c r="H29" t="s">
        <v>2694</v>
      </c>
      <c r="J29" t="b">
        <f>ISNUMBER(SEARCH("harry", C29))</f>
        <v>0</v>
      </c>
      <c r="K29" t="b">
        <f t="shared" si="0"/>
        <v>0</v>
      </c>
      <c r="L29" t="b">
        <f t="shared" si="1"/>
        <v>0</v>
      </c>
      <c r="M29" t="b">
        <f t="shared" si="2"/>
        <v>0</v>
      </c>
      <c r="N29" t="b">
        <f t="shared" si="3"/>
        <v>0</v>
      </c>
      <c r="O29" t="b">
        <f t="shared" si="4"/>
        <v>0</v>
      </c>
      <c r="P29" t="b">
        <f t="shared" si="5"/>
        <v>0</v>
      </c>
      <c r="Q29" t="b">
        <f t="shared" si="6"/>
        <v>0</v>
      </c>
      <c r="R29" t="b">
        <f t="shared" si="7"/>
        <v>0</v>
      </c>
    </row>
    <row r="30" spans="1:18" x14ac:dyDescent="0.2">
      <c r="A30">
        <f t="shared" si="9"/>
        <v>1.4000000000000006</v>
      </c>
      <c r="B30">
        <f t="shared" si="8"/>
        <v>1</v>
      </c>
      <c r="C30" t="s">
        <v>1904</v>
      </c>
      <c r="D30" t="s">
        <v>23</v>
      </c>
      <c r="E30" t="s">
        <v>1559</v>
      </c>
      <c r="F30" t="s">
        <v>1561</v>
      </c>
      <c r="G30" t="s">
        <v>2680</v>
      </c>
      <c r="H30" t="s">
        <v>2695</v>
      </c>
      <c r="J30" t="b">
        <f>ISNUMBER(SEARCH("harry", C30))</f>
        <v>0</v>
      </c>
      <c r="K30" t="b">
        <f t="shared" si="0"/>
        <v>1</v>
      </c>
      <c r="L30" t="b">
        <f t="shared" si="1"/>
        <v>0</v>
      </c>
      <c r="M30" t="b">
        <f t="shared" si="2"/>
        <v>0</v>
      </c>
      <c r="N30" t="b">
        <f t="shared" si="3"/>
        <v>0</v>
      </c>
      <c r="O30" t="b">
        <f t="shared" si="4"/>
        <v>0</v>
      </c>
      <c r="P30" t="b">
        <f t="shared" si="5"/>
        <v>0</v>
      </c>
      <c r="Q30" t="b">
        <f t="shared" si="6"/>
        <v>0</v>
      </c>
      <c r="R30" t="b">
        <f t="shared" si="7"/>
        <v>0</v>
      </c>
    </row>
    <row r="31" spans="1:18" x14ac:dyDescent="0.2">
      <c r="A31">
        <f t="shared" si="9"/>
        <v>1.4500000000000006</v>
      </c>
      <c r="B31">
        <f t="shared" si="8"/>
        <v>1</v>
      </c>
      <c r="C31" t="s">
        <v>1533</v>
      </c>
      <c r="D31" t="s">
        <v>25</v>
      </c>
      <c r="E31" t="s">
        <v>1531</v>
      </c>
      <c r="F31" t="s">
        <v>1562</v>
      </c>
      <c r="G31" t="s">
        <v>2680</v>
      </c>
      <c r="H31" t="s">
        <v>2696</v>
      </c>
      <c r="J31" t="b">
        <f>ISNUMBER(SEARCH("harry", C31))</f>
        <v>0</v>
      </c>
      <c r="K31" t="b">
        <f t="shared" si="0"/>
        <v>0</v>
      </c>
      <c r="L31" t="b">
        <f t="shared" si="1"/>
        <v>0</v>
      </c>
      <c r="M31" t="b">
        <f t="shared" si="2"/>
        <v>0</v>
      </c>
      <c r="N31" t="b">
        <f t="shared" si="3"/>
        <v>0</v>
      </c>
      <c r="O31" t="b">
        <f t="shared" si="4"/>
        <v>0</v>
      </c>
      <c r="P31" t="b">
        <f t="shared" si="5"/>
        <v>0</v>
      </c>
      <c r="Q31" t="b">
        <f t="shared" si="6"/>
        <v>0</v>
      </c>
      <c r="R31" t="b">
        <f t="shared" si="7"/>
        <v>0</v>
      </c>
    </row>
    <row r="32" spans="1:18" x14ac:dyDescent="0.2">
      <c r="A32">
        <f t="shared" si="9"/>
        <v>1.5000000000000007</v>
      </c>
      <c r="B32">
        <f t="shared" si="8"/>
        <v>1</v>
      </c>
      <c r="C32" t="s">
        <v>1533</v>
      </c>
      <c r="D32" t="s">
        <v>26</v>
      </c>
      <c r="E32" t="s">
        <v>1559</v>
      </c>
      <c r="F32" t="s">
        <v>1563</v>
      </c>
      <c r="G32" t="s">
        <v>2680</v>
      </c>
      <c r="H32" t="s">
        <v>2697</v>
      </c>
      <c r="J32" t="b">
        <f>ISNUMBER(SEARCH("harry", C32))</f>
        <v>0</v>
      </c>
      <c r="K32" t="b">
        <f t="shared" si="0"/>
        <v>0</v>
      </c>
      <c r="L32" t="b">
        <f t="shared" si="1"/>
        <v>0</v>
      </c>
      <c r="M32" t="b">
        <f t="shared" si="2"/>
        <v>0</v>
      </c>
      <c r="N32" t="b">
        <f t="shared" si="3"/>
        <v>0</v>
      </c>
      <c r="O32" t="b">
        <f t="shared" si="4"/>
        <v>0</v>
      </c>
      <c r="P32" t="b">
        <f t="shared" si="5"/>
        <v>0</v>
      </c>
      <c r="Q32" t="b">
        <f t="shared" si="6"/>
        <v>0</v>
      </c>
      <c r="R32" t="b">
        <f t="shared" si="7"/>
        <v>0</v>
      </c>
    </row>
    <row r="33" spans="1:18" x14ac:dyDescent="0.2">
      <c r="A33">
        <f t="shared" si="9"/>
        <v>1.5500000000000007</v>
      </c>
      <c r="B33">
        <f t="shared" si="8"/>
        <v>1</v>
      </c>
      <c r="C33" t="s">
        <v>1541</v>
      </c>
      <c r="D33" t="s">
        <v>1010</v>
      </c>
      <c r="E33" t="s">
        <v>1531</v>
      </c>
      <c r="F33" t="s">
        <v>1564</v>
      </c>
      <c r="G33" t="s">
        <v>2680</v>
      </c>
      <c r="H33" t="s">
        <v>2698</v>
      </c>
      <c r="J33" t="b">
        <f>ISNUMBER(SEARCH("harry", C33))</f>
        <v>0</v>
      </c>
      <c r="K33" t="b">
        <f t="shared" si="0"/>
        <v>0</v>
      </c>
      <c r="L33" t="b">
        <f t="shared" si="1"/>
        <v>0</v>
      </c>
      <c r="M33" t="b">
        <f t="shared" si="2"/>
        <v>0</v>
      </c>
      <c r="N33" t="b">
        <f t="shared" si="3"/>
        <v>0</v>
      </c>
      <c r="O33" t="b">
        <f t="shared" si="4"/>
        <v>0</v>
      </c>
      <c r="P33" t="b">
        <f t="shared" si="5"/>
        <v>0</v>
      </c>
      <c r="Q33" t="b">
        <f t="shared" si="6"/>
        <v>0</v>
      </c>
      <c r="R33" t="b">
        <f t="shared" si="7"/>
        <v>0</v>
      </c>
    </row>
    <row r="34" spans="1:18" x14ac:dyDescent="0.2">
      <c r="A34">
        <f t="shared" si="9"/>
        <v>1.6000000000000008</v>
      </c>
      <c r="B34">
        <f t="shared" si="8"/>
        <v>1</v>
      </c>
      <c r="C34" t="s">
        <v>1541</v>
      </c>
      <c r="D34" t="s">
        <v>27</v>
      </c>
      <c r="E34" t="s">
        <v>1559</v>
      </c>
      <c r="F34" t="s">
        <v>1565</v>
      </c>
      <c r="G34" t="s">
        <v>2680</v>
      </c>
      <c r="H34" t="s">
        <v>2699</v>
      </c>
      <c r="J34" t="b">
        <f>ISNUMBER(SEARCH("harry", C34))</f>
        <v>0</v>
      </c>
      <c r="K34" t="b">
        <f t="shared" si="0"/>
        <v>0</v>
      </c>
      <c r="L34" t="b">
        <f t="shared" si="1"/>
        <v>0</v>
      </c>
      <c r="M34" t="b">
        <f t="shared" si="2"/>
        <v>0</v>
      </c>
      <c r="N34" t="b">
        <f t="shared" si="3"/>
        <v>0</v>
      </c>
      <c r="O34" t="b">
        <f t="shared" si="4"/>
        <v>0</v>
      </c>
      <c r="P34" t="b">
        <f t="shared" si="5"/>
        <v>0</v>
      </c>
      <c r="Q34" t="b">
        <f t="shared" si="6"/>
        <v>0</v>
      </c>
      <c r="R34" t="b">
        <f t="shared" si="7"/>
        <v>0</v>
      </c>
    </row>
    <row r="35" spans="1:18" x14ac:dyDescent="0.2">
      <c r="A35">
        <f t="shared" si="9"/>
        <v>1.6500000000000008</v>
      </c>
      <c r="B35">
        <f t="shared" si="8"/>
        <v>1</v>
      </c>
      <c r="C35" t="s">
        <v>1533</v>
      </c>
      <c r="D35" t="s">
        <v>1011</v>
      </c>
      <c r="E35" t="s">
        <v>1559</v>
      </c>
      <c r="F35" t="s">
        <v>1566</v>
      </c>
      <c r="G35" t="s">
        <v>2680</v>
      </c>
      <c r="H35" t="s">
        <v>2700</v>
      </c>
      <c r="J35" t="b">
        <f>ISNUMBER(SEARCH("harry", C35))</f>
        <v>0</v>
      </c>
      <c r="K35" t="b">
        <f t="shared" si="0"/>
        <v>0</v>
      </c>
      <c r="L35" t="b">
        <f t="shared" si="1"/>
        <v>0</v>
      </c>
      <c r="M35" t="b">
        <f t="shared" si="2"/>
        <v>0</v>
      </c>
      <c r="N35" t="b">
        <f t="shared" si="3"/>
        <v>0</v>
      </c>
      <c r="O35" t="b">
        <f t="shared" si="4"/>
        <v>0</v>
      </c>
      <c r="P35" t="b">
        <f t="shared" si="5"/>
        <v>0</v>
      </c>
      <c r="Q35" t="b">
        <f t="shared" si="6"/>
        <v>0</v>
      </c>
      <c r="R35" t="b">
        <f t="shared" si="7"/>
        <v>0</v>
      </c>
    </row>
    <row r="36" spans="1:18" x14ac:dyDescent="0.2">
      <c r="A36">
        <f t="shared" si="9"/>
        <v>1.7000000000000008</v>
      </c>
      <c r="B36">
        <f t="shared" si="8"/>
        <v>1</v>
      </c>
      <c r="C36" t="s">
        <v>1530</v>
      </c>
      <c r="D36" t="s">
        <v>1012</v>
      </c>
      <c r="E36" t="s">
        <v>1559</v>
      </c>
      <c r="F36" t="s">
        <v>1567</v>
      </c>
      <c r="G36" t="s">
        <v>1535</v>
      </c>
      <c r="H36" t="s">
        <v>2701</v>
      </c>
      <c r="J36" t="b">
        <f>ISNUMBER(SEARCH("harry", C36))</f>
        <v>0</v>
      </c>
      <c r="K36" t="b">
        <f t="shared" si="0"/>
        <v>0</v>
      </c>
      <c r="L36" t="b">
        <f t="shared" si="1"/>
        <v>0</v>
      </c>
      <c r="M36" t="b">
        <f t="shared" si="2"/>
        <v>0</v>
      </c>
      <c r="N36" t="b">
        <f t="shared" si="3"/>
        <v>0</v>
      </c>
      <c r="O36" t="b">
        <f t="shared" si="4"/>
        <v>0</v>
      </c>
      <c r="P36" t="b">
        <f t="shared" si="5"/>
        <v>0</v>
      </c>
      <c r="Q36" t="b">
        <f t="shared" si="6"/>
        <v>0</v>
      </c>
      <c r="R36" t="b">
        <f t="shared" si="7"/>
        <v>0</v>
      </c>
    </row>
    <row r="37" spans="1:18" x14ac:dyDescent="0.2">
      <c r="A37">
        <f t="shared" si="9"/>
        <v>1.7500000000000009</v>
      </c>
      <c r="B37">
        <f t="shared" si="8"/>
        <v>1</v>
      </c>
      <c r="C37" t="s">
        <v>1533</v>
      </c>
      <c r="D37" t="s">
        <v>1013</v>
      </c>
      <c r="E37" t="s">
        <v>1531</v>
      </c>
      <c r="F37" t="s">
        <v>1568</v>
      </c>
      <c r="G37" t="s">
        <v>2680</v>
      </c>
      <c r="H37" t="s">
        <v>2702</v>
      </c>
      <c r="J37" t="b">
        <f>ISNUMBER(SEARCH("harry", C37))</f>
        <v>0</v>
      </c>
      <c r="K37" t="b">
        <f t="shared" si="0"/>
        <v>0</v>
      </c>
      <c r="L37" t="b">
        <f t="shared" si="1"/>
        <v>0</v>
      </c>
      <c r="M37" t="b">
        <f t="shared" si="2"/>
        <v>0</v>
      </c>
      <c r="N37" t="b">
        <f t="shared" si="3"/>
        <v>0</v>
      </c>
      <c r="O37" t="b">
        <f t="shared" si="4"/>
        <v>0</v>
      </c>
      <c r="P37" t="b">
        <f t="shared" si="5"/>
        <v>0</v>
      </c>
      <c r="Q37" t="b">
        <f t="shared" si="6"/>
        <v>0</v>
      </c>
      <c r="R37" t="b">
        <f t="shared" si="7"/>
        <v>0</v>
      </c>
    </row>
    <row r="38" spans="1:18" x14ac:dyDescent="0.2">
      <c r="A38">
        <f t="shared" si="9"/>
        <v>1.8000000000000009</v>
      </c>
      <c r="B38">
        <f t="shared" si="8"/>
        <v>1</v>
      </c>
      <c r="C38" t="s">
        <v>1531</v>
      </c>
      <c r="D38" t="s">
        <v>1014</v>
      </c>
      <c r="E38" t="s">
        <v>1559</v>
      </c>
      <c r="F38" t="s">
        <v>1569</v>
      </c>
      <c r="G38" t="s">
        <v>1531</v>
      </c>
      <c r="H38" t="s">
        <v>2703</v>
      </c>
      <c r="J38" t="b">
        <f>ISNUMBER(SEARCH("harry", C38))</f>
        <v>1</v>
      </c>
      <c r="K38" t="b">
        <f t="shared" si="0"/>
        <v>0</v>
      </c>
      <c r="L38" t="b">
        <f t="shared" si="1"/>
        <v>0</v>
      </c>
      <c r="M38" t="b">
        <f t="shared" si="2"/>
        <v>0</v>
      </c>
      <c r="N38" t="b">
        <f t="shared" si="3"/>
        <v>0</v>
      </c>
      <c r="O38" t="b">
        <f t="shared" si="4"/>
        <v>0</v>
      </c>
      <c r="P38" t="b">
        <f t="shared" si="5"/>
        <v>0</v>
      </c>
      <c r="Q38" t="b">
        <f t="shared" si="6"/>
        <v>0</v>
      </c>
      <c r="R38" t="b">
        <f t="shared" si="7"/>
        <v>0</v>
      </c>
    </row>
    <row r="39" spans="1:18" x14ac:dyDescent="0.2">
      <c r="A39">
        <f t="shared" si="9"/>
        <v>1.850000000000001</v>
      </c>
      <c r="B39">
        <f t="shared" si="8"/>
        <v>1</v>
      </c>
      <c r="C39" t="s">
        <v>1533</v>
      </c>
      <c r="D39" t="s">
        <v>30</v>
      </c>
      <c r="E39" t="s">
        <v>1559</v>
      </c>
      <c r="F39" t="s">
        <v>1570</v>
      </c>
      <c r="G39" t="s">
        <v>1531</v>
      </c>
      <c r="H39" t="s">
        <v>2704</v>
      </c>
      <c r="J39" t="b">
        <f>ISNUMBER(SEARCH("harry", C39))</f>
        <v>0</v>
      </c>
      <c r="K39" t="b">
        <f t="shared" si="0"/>
        <v>0</v>
      </c>
      <c r="L39" t="b">
        <f t="shared" si="1"/>
        <v>0</v>
      </c>
      <c r="M39" t="b">
        <f t="shared" si="2"/>
        <v>0</v>
      </c>
      <c r="N39" t="b">
        <f t="shared" si="3"/>
        <v>0</v>
      </c>
      <c r="O39" t="b">
        <f t="shared" si="4"/>
        <v>0</v>
      </c>
      <c r="P39" t="b">
        <f t="shared" si="5"/>
        <v>0</v>
      </c>
      <c r="Q39" t="b">
        <f t="shared" si="6"/>
        <v>0</v>
      </c>
      <c r="R39" t="b">
        <f t="shared" si="7"/>
        <v>0</v>
      </c>
    </row>
    <row r="40" spans="1:18" x14ac:dyDescent="0.2">
      <c r="A40">
        <f t="shared" si="9"/>
        <v>1.900000000000001</v>
      </c>
      <c r="B40">
        <f t="shared" si="8"/>
        <v>1</v>
      </c>
      <c r="C40" t="s">
        <v>1530</v>
      </c>
      <c r="D40" t="s">
        <v>1015</v>
      </c>
      <c r="E40" t="s">
        <v>1531</v>
      </c>
      <c r="F40" t="s">
        <v>1571</v>
      </c>
      <c r="G40" t="s">
        <v>2680</v>
      </c>
      <c r="H40" t="s">
        <v>2705</v>
      </c>
      <c r="J40" t="b">
        <f>ISNUMBER(SEARCH("harry", C40))</f>
        <v>0</v>
      </c>
      <c r="K40" t="b">
        <f t="shared" si="0"/>
        <v>0</v>
      </c>
      <c r="L40" t="b">
        <f t="shared" si="1"/>
        <v>0</v>
      </c>
      <c r="M40" t="b">
        <f t="shared" si="2"/>
        <v>0</v>
      </c>
      <c r="N40" t="b">
        <f t="shared" si="3"/>
        <v>0</v>
      </c>
      <c r="O40" t="b">
        <f t="shared" si="4"/>
        <v>0</v>
      </c>
      <c r="P40" t="b">
        <f t="shared" si="5"/>
        <v>0</v>
      </c>
      <c r="Q40" t="b">
        <f t="shared" si="6"/>
        <v>0</v>
      </c>
      <c r="R40" t="b">
        <f t="shared" si="7"/>
        <v>0</v>
      </c>
    </row>
    <row r="41" spans="1:18" x14ac:dyDescent="0.2">
      <c r="A41">
        <f t="shared" si="9"/>
        <v>1.9500000000000011</v>
      </c>
      <c r="B41">
        <f t="shared" si="8"/>
        <v>1</v>
      </c>
      <c r="C41" t="s">
        <v>1531</v>
      </c>
      <c r="D41" t="s">
        <v>1016</v>
      </c>
      <c r="E41" t="s">
        <v>1531</v>
      </c>
      <c r="F41" t="s">
        <v>1572</v>
      </c>
      <c r="G41" t="s">
        <v>2680</v>
      </c>
      <c r="H41" t="s">
        <v>2706</v>
      </c>
      <c r="J41" t="b">
        <f>ISNUMBER(SEARCH("harry", C41))</f>
        <v>1</v>
      </c>
      <c r="K41" t="b">
        <f t="shared" si="0"/>
        <v>0</v>
      </c>
      <c r="L41" t="b">
        <f t="shared" si="1"/>
        <v>0</v>
      </c>
      <c r="M41" t="b">
        <f t="shared" si="2"/>
        <v>0</v>
      </c>
      <c r="N41" t="b">
        <f t="shared" si="3"/>
        <v>0</v>
      </c>
      <c r="O41" t="b">
        <f t="shared" si="4"/>
        <v>0</v>
      </c>
      <c r="P41" t="b">
        <f t="shared" si="5"/>
        <v>0</v>
      </c>
      <c r="Q41" t="b">
        <f t="shared" si="6"/>
        <v>0</v>
      </c>
      <c r="R41" t="b">
        <f t="shared" si="7"/>
        <v>0</v>
      </c>
    </row>
    <row r="42" spans="1:18" x14ac:dyDescent="0.2">
      <c r="A42">
        <f t="shared" si="9"/>
        <v>2.0000000000000009</v>
      </c>
      <c r="B42">
        <f t="shared" si="8"/>
        <v>2</v>
      </c>
      <c r="C42" t="s">
        <v>1533</v>
      </c>
      <c r="D42" t="s">
        <v>1017</v>
      </c>
      <c r="E42" t="s">
        <v>1559</v>
      </c>
      <c r="F42" t="s">
        <v>1573</v>
      </c>
      <c r="G42" t="s">
        <v>2680</v>
      </c>
      <c r="H42" t="s">
        <v>2707</v>
      </c>
      <c r="J42" t="b">
        <f>ISNUMBER(SEARCH("harry", C42))</f>
        <v>0</v>
      </c>
      <c r="K42" t="b">
        <f t="shared" si="0"/>
        <v>0</v>
      </c>
      <c r="L42" t="b">
        <f t="shared" si="1"/>
        <v>0</v>
      </c>
      <c r="M42" t="b">
        <f t="shared" si="2"/>
        <v>0</v>
      </c>
      <c r="N42" t="b">
        <f t="shared" si="3"/>
        <v>0</v>
      </c>
      <c r="O42" t="b">
        <f t="shared" si="4"/>
        <v>0</v>
      </c>
      <c r="P42" t="b">
        <f t="shared" si="5"/>
        <v>0</v>
      </c>
      <c r="Q42" t="b">
        <f t="shared" si="6"/>
        <v>0</v>
      </c>
      <c r="R42" t="b">
        <f t="shared" si="7"/>
        <v>0</v>
      </c>
    </row>
    <row r="43" spans="1:18" x14ac:dyDescent="0.2">
      <c r="A43">
        <f t="shared" si="9"/>
        <v>2.0500000000000007</v>
      </c>
      <c r="B43">
        <f t="shared" si="8"/>
        <v>2</v>
      </c>
      <c r="C43" t="s">
        <v>1541</v>
      </c>
      <c r="D43" t="s">
        <v>31</v>
      </c>
      <c r="E43" t="s">
        <v>1559</v>
      </c>
      <c r="F43" t="s">
        <v>1574</v>
      </c>
      <c r="G43" t="s">
        <v>2680</v>
      </c>
      <c r="H43" t="s">
        <v>2708</v>
      </c>
      <c r="J43" t="b">
        <f>ISNUMBER(SEARCH("harry", C43))</f>
        <v>0</v>
      </c>
      <c r="K43" t="b">
        <f t="shared" si="0"/>
        <v>0</v>
      </c>
      <c r="L43" t="b">
        <f t="shared" si="1"/>
        <v>0</v>
      </c>
      <c r="M43" t="b">
        <f t="shared" si="2"/>
        <v>0</v>
      </c>
      <c r="N43" t="b">
        <f t="shared" si="3"/>
        <v>0</v>
      </c>
      <c r="O43" t="b">
        <f t="shared" si="4"/>
        <v>0</v>
      </c>
      <c r="P43" t="b">
        <f t="shared" si="5"/>
        <v>0</v>
      </c>
      <c r="Q43" t="b">
        <f t="shared" si="6"/>
        <v>0</v>
      </c>
      <c r="R43" t="b">
        <f t="shared" si="7"/>
        <v>0</v>
      </c>
    </row>
    <row r="44" spans="1:18" x14ac:dyDescent="0.2">
      <c r="A44">
        <f t="shared" si="9"/>
        <v>2.1000000000000005</v>
      </c>
      <c r="B44">
        <f t="shared" si="8"/>
        <v>2</v>
      </c>
      <c r="C44" t="s">
        <v>1530</v>
      </c>
      <c r="D44" t="s">
        <v>32</v>
      </c>
      <c r="E44" t="s">
        <v>1531</v>
      </c>
      <c r="F44" t="s">
        <v>1575</v>
      </c>
      <c r="G44" t="s">
        <v>2680</v>
      </c>
      <c r="H44" t="s">
        <v>2709</v>
      </c>
      <c r="J44" t="b">
        <f>ISNUMBER(SEARCH("harry", C44))</f>
        <v>0</v>
      </c>
      <c r="K44" t="b">
        <f t="shared" si="0"/>
        <v>0</v>
      </c>
      <c r="L44" t="b">
        <f t="shared" si="1"/>
        <v>0</v>
      </c>
      <c r="M44" t="b">
        <f t="shared" si="2"/>
        <v>0</v>
      </c>
      <c r="N44" t="b">
        <f t="shared" si="3"/>
        <v>0</v>
      </c>
      <c r="O44" t="b">
        <f t="shared" si="4"/>
        <v>0</v>
      </c>
      <c r="P44" t="b">
        <f t="shared" si="5"/>
        <v>0</v>
      </c>
      <c r="Q44" t="b">
        <f t="shared" si="6"/>
        <v>0</v>
      </c>
      <c r="R44" t="b">
        <f t="shared" si="7"/>
        <v>0</v>
      </c>
    </row>
    <row r="45" spans="1:18" x14ac:dyDescent="0.2">
      <c r="A45">
        <f t="shared" si="9"/>
        <v>2.1500000000000004</v>
      </c>
      <c r="B45">
        <f t="shared" si="8"/>
        <v>2</v>
      </c>
      <c r="C45" t="s">
        <v>1541</v>
      </c>
      <c r="D45" t="s">
        <v>33</v>
      </c>
      <c r="E45" t="s">
        <v>1559</v>
      </c>
      <c r="F45" t="s">
        <v>11</v>
      </c>
      <c r="G45" t="s">
        <v>1545</v>
      </c>
      <c r="H45" t="s">
        <v>2710</v>
      </c>
      <c r="J45" t="b">
        <f>ISNUMBER(SEARCH("harry", C45))</f>
        <v>0</v>
      </c>
      <c r="K45" t="b">
        <f t="shared" si="0"/>
        <v>0</v>
      </c>
      <c r="L45" t="b">
        <f t="shared" si="1"/>
        <v>0</v>
      </c>
      <c r="M45" t="b">
        <f t="shared" si="2"/>
        <v>0</v>
      </c>
      <c r="N45" t="b">
        <f t="shared" si="3"/>
        <v>0</v>
      </c>
      <c r="O45" t="b">
        <f t="shared" si="4"/>
        <v>0</v>
      </c>
      <c r="P45" t="b">
        <f t="shared" si="5"/>
        <v>0</v>
      </c>
      <c r="Q45" t="b">
        <f t="shared" si="6"/>
        <v>0</v>
      </c>
      <c r="R45" t="b">
        <f t="shared" si="7"/>
        <v>0</v>
      </c>
    </row>
    <row r="46" spans="1:18" x14ac:dyDescent="0.2">
      <c r="A46">
        <f t="shared" si="9"/>
        <v>2.2000000000000002</v>
      </c>
      <c r="B46">
        <f t="shared" si="8"/>
        <v>2</v>
      </c>
      <c r="C46" t="s">
        <v>1530</v>
      </c>
      <c r="D46" t="s">
        <v>34</v>
      </c>
      <c r="E46" t="s">
        <v>1559</v>
      </c>
      <c r="F46" t="s">
        <v>1576</v>
      </c>
      <c r="G46" t="s">
        <v>1545</v>
      </c>
      <c r="H46" t="s">
        <v>2711</v>
      </c>
      <c r="J46" t="b">
        <f>ISNUMBER(SEARCH("harry", C46))</f>
        <v>0</v>
      </c>
      <c r="K46" t="b">
        <f t="shared" si="0"/>
        <v>0</v>
      </c>
      <c r="L46" t="b">
        <f t="shared" si="1"/>
        <v>0</v>
      </c>
      <c r="M46" t="b">
        <f t="shared" si="2"/>
        <v>0</v>
      </c>
      <c r="N46" t="b">
        <f t="shared" si="3"/>
        <v>0</v>
      </c>
      <c r="O46" t="b">
        <f t="shared" si="4"/>
        <v>0</v>
      </c>
      <c r="P46" t="b">
        <f t="shared" si="5"/>
        <v>0</v>
      </c>
      <c r="Q46" t="b">
        <f t="shared" si="6"/>
        <v>0</v>
      </c>
      <c r="R46" t="b">
        <f t="shared" si="7"/>
        <v>0</v>
      </c>
    </row>
    <row r="47" spans="1:18" x14ac:dyDescent="0.2">
      <c r="A47">
        <f t="shared" si="9"/>
        <v>2.25</v>
      </c>
      <c r="B47">
        <f t="shared" si="8"/>
        <v>2</v>
      </c>
      <c r="C47" t="s">
        <v>1541</v>
      </c>
      <c r="D47" t="s">
        <v>35</v>
      </c>
      <c r="E47" t="s">
        <v>1559</v>
      </c>
      <c r="F47" t="s">
        <v>1577</v>
      </c>
      <c r="G47" t="s">
        <v>2680</v>
      </c>
      <c r="H47" t="s">
        <v>2712</v>
      </c>
      <c r="J47" t="b">
        <f>ISNUMBER(SEARCH("harry", C47))</f>
        <v>0</v>
      </c>
      <c r="K47" t="b">
        <f t="shared" si="0"/>
        <v>0</v>
      </c>
      <c r="L47" t="b">
        <f t="shared" si="1"/>
        <v>0</v>
      </c>
      <c r="M47" t="b">
        <f t="shared" si="2"/>
        <v>0</v>
      </c>
      <c r="N47" t="b">
        <f t="shared" si="3"/>
        <v>0</v>
      </c>
      <c r="O47" t="b">
        <f t="shared" si="4"/>
        <v>0</v>
      </c>
      <c r="P47" t="b">
        <f t="shared" si="5"/>
        <v>0</v>
      </c>
      <c r="Q47" t="b">
        <f t="shared" si="6"/>
        <v>0</v>
      </c>
      <c r="R47" t="b">
        <f t="shared" si="7"/>
        <v>0</v>
      </c>
    </row>
    <row r="48" spans="1:18" x14ac:dyDescent="0.2">
      <c r="A48">
        <f t="shared" si="9"/>
        <v>2.2999999999999998</v>
      </c>
      <c r="B48">
        <f t="shared" si="8"/>
        <v>2</v>
      </c>
      <c r="C48" t="s">
        <v>1533</v>
      </c>
      <c r="D48" t="s">
        <v>1018</v>
      </c>
      <c r="E48" t="s">
        <v>1531</v>
      </c>
      <c r="F48" t="s">
        <v>503</v>
      </c>
      <c r="G48" t="s">
        <v>1531</v>
      </c>
      <c r="H48" t="s">
        <v>2626</v>
      </c>
      <c r="J48" t="b">
        <f>ISNUMBER(SEARCH("harry", C48))</f>
        <v>0</v>
      </c>
      <c r="K48" t="b">
        <f t="shared" si="0"/>
        <v>0</v>
      </c>
      <c r="L48" t="b">
        <f t="shared" si="1"/>
        <v>0</v>
      </c>
      <c r="M48" t="b">
        <f t="shared" si="2"/>
        <v>0</v>
      </c>
      <c r="N48" t="b">
        <f t="shared" si="3"/>
        <v>0</v>
      </c>
      <c r="O48" t="b">
        <f t="shared" si="4"/>
        <v>0</v>
      </c>
      <c r="P48" t="b">
        <f t="shared" si="5"/>
        <v>0</v>
      </c>
      <c r="Q48" t="b">
        <f t="shared" si="6"/>
        <v>0</v>
      </c>
      <c r="R48" t="b">
        <f t="shared" si="7"/>
        <v>0</v>
      </c>
    </row>
    <row r="49" spans="1:18" x14ac:dyDescent="0.2">
      <c r="A49">
        <f t="shared" si="9"/>
        <v>2.3499999999999996</v>
      </c>
      <c r="B49">
        <f t="shared" si="8"/>
        <v>2</v>
      </c>
      <c r="C49" t="s">
        <v>1533</v>
      </c>
      <c r="D49" t="s">
        <v>37</v>
      </c>
      <c r="E49" t="s">
        <v>1559</v>
      </c>
      <c r="F49" t="s">
        <v>1577</v>
      </c>
      <c r="G49" t="s">
        <v>2680</v>
      </c>
      <c r="H49" t="s">
        <v>2713</v>
      </c>
      <c r="J49" t="b">
        <f>ISNUMBER(SEARCH("harry", C49))</f>
        <v>0</v>
      </c>
      <c r="K49" t="b">
        <f t="shared" si="0"/>
        <v>0</v>
      </c>
      <c r="L49" t="b">
        <f t="shared" si="1"/>
        <v>0</v>
      </c>
      <c r="M49" t="b">
        <f t="shared" si="2"/>
        <v>0</v>
      </c>
      <c r="N49" t="b">
        <f t="shared" si="3"/>
        <v>0</v>
      </c>
      <c r="O49" t="b">
        <f t="shared" si="4"/>
        <v>0</v>
      </c>
      <c r="P49" t="b">
        <f t="shared" si="5"/>
        <v>0</v>
      </c>
      <c r="Q49" t="b">
        <f t="shared" si="6"/>
        <v>0</v>
      </c>
      <c r="R49" t="b">
        <f t="shared" si="7"/>
        <v>0</v>
      </c>
    </row>
    <row r="50" spans="1:18" x14ac:dyDescent="0.2">
      <c r="A50">
        <f t="shared" si="9"/>
        <v>2.3999999999999995</v>
      </c>
      <c r="B50">
        <f t="shared" si="8"/>
        <v>2</v>
      </c>
      <c r="C50" t="s">
        <v>1533</v>
      </c>
      <c r="D50" t="s">
        <v>1019</v>
      </c>
      <c r="E50" t="s">
        <v>1531</v>
      </c>
      <c r="F50" t="s">
        <v>1571</v>
      </c>
      <c r="G50" t="s">
        <v>1531</v>
      </c>
      <c r="H50" t="s">
        <v>2714</v>
      </c>
      <c r="J50" t="b">
        <f>ISNUMBER(SEARCH("harry", C50))</f>
        <v>0</v>
      </c>
      <c r="K50" t="b">
        <f t="shared" si="0"/>
        <v>0</v>
      </c>
      <c r="L50" t="b">
        <f t="shared" si="1"/>
        <v>0</v>
      </c>
      <c r="M50" t="b">
        <f t="shared" si="2"/>
        <v>0</v>
      </c>
      <c r="N50" t="b">
        <f t="shared" si="3"/>
        <v>0</v>
      </c>
      <c r="O50" t="b">
        <f t="shared" si="4"/>
        <v>0</v>
      </c>
      <c r="P50" t="b">
        <f t="shared" si="5"/>
        <v>0</v>
      </c>
      <c r="Q50" t="b">
        <f t="shared" si="6"/>
        <v>0</v>
      </c>
      <c r="R50" t="b">
        <f t="shared" si="7"/>
        <v>0</v>
      </c>
    </row>
    <row r="51" spans="1:18" x14ac:dyDescent="0.2">
      <c r="A51">
        <f t="shared" si="9"/>
        <v>2.4499999999999993</v>
      </c>
      <c r="B51">
        <f t="shared" si="8"/>
        <v>2</v>
      </c>
      <c r="C51" t="s">
        <v>1533</v>
      </c>
      <c r="D51" t="s">
        <v>1020</v>
      </c>
      <c r="E51" t="s">
        <v>1559</v>
      </c>
      <c r="F51" t="s">
        <v>1578</v>
      </c>
      <c r="G51" t="s">
        <v>2680</v>
      </c>
      <c r="H51" t="s">
        <v>2715</v>
      </c>
      <c r="J51" t="b">
        <f>ISNUMBER(SEARCH("harry", C51))</f>
        <v>0</v>
      </c>
      <c r="K51" t="b">
        <f t="shared" si="0"/>
        <v>0</v>
      </c>
      <c r="L51" t="b">
        <f t="shared" si="1"/>
        <v>0</v>
      </c>
      <c r="M51" t="b">
        <f t="shared" si="2"/>
        <v>0</v>
      </c>
      <c r="N51" t="b">
        <f t="shared" si="3"/>
        <v>0</v>
      </c>
      <c r="O51" t="b">
        <f t="shared" si="4"/>
        <v>0</v>
      </c>
      <c r="P51" t="b">
        <f t="shared" si="5"/>
        <v>0</v>
      </c>
      <c r="Q51" t="b">
        <f t="shared" si="6"/>
        <v>0</v>
      </c>
      <c r="R51" t="b">
        <f t="shared" si="7"/>
        <v>0</v>
      </c>
    </row>
    <row r="52" spans="1:18" x14ac:dyDescent="0.2">
      <c r="A52">
        <f t="shared" si="9"/>
        <v>2.4999999999999991</v>
      </c>
      <c r="B52">
        <f t="shared" si="8"/>
        <v>2</v>
      </c>
      <c r="C52" t="s">
        <v>1533</v>
      </c>
      <c r="D52" t="s">
        <v>38</v>
      </c>
      <c r="E52" t="s">
        <v>1531</v>
      </c>
      <c r="F52" t="s">
        <v>1571</v>
      </c>
      <c r="G52" t="s">
        <v>2680</v>
      </c>
      <c r="H52" t="s">
        <v>2716</v>
      </c>
      <c r="J52" t="b">
        <f>ISNUMBER(SEARCH("harry", C52))</f>
        <v>0</v>
      </c>
      <c r="K52" t="b">
        <f t="shared" si="0"/>
        <v>0</v>
      </c>
      <c r="L52" t="b">
        <f t="shared" si="1"/>
        <v>0</v>
      </c>
      <c r="M52" t="b">
        <f t="shared" si="2"/>
        <v>0</v>
      </c>
      <c r="N52" t="b">
        <f t="shared" si="3"/>
        <v>0</v>
      </c>
      <c r="O52" t="b">
        <f t="shared" si="4"/>
        <v>0</v>
      </c>
      <c r="P52" t="b">
        <f t="shared" si="5"/>
        <v>0</v>
      </c>
      <c r="Q52" t="b">
        <f t="shared" si="6"/>
        <v>0</v>
      </c>
      <c r="R52" t="b">
        <f t="shared" si="7"/>
        <v>0</v>
      </c>
    </row>
    <row r="53" spans="1:18" x14ac:dyDescent="0.2">
      <c r="A53">
        <f t="shared" si="9"/>
        <v>2.5499999999999989</v>
      </c>
      <c r="B53">
        <f t="shared" si="8"/>
        <v>2</v>
      </c>
      <c r="C53" t="s">
        <v>1533</v>
      </c>
      <c r="D53" t="s">
        <v>39</v>
      </c>
      <c r="E53" t="s">
        <v>1535</v>
      </c>
      <c r="F53" t="s">
        <v>1579</v>
      </c>
      <c r="G53" t="s">
        <v>1535</v>
      </c>
      <c r="H53" t="s">
        <v>2717</v>
      </c>
      <c r="J53" t="b">
        <f>ISNUMBER(SEARCH("harry", C53))</f>
        <v>0</v>
      </c>
      <c r="K53" t="b">
        <f t="shared" si="0"/>
        <v>0</v>
      </c>
      <c r="L53" t="b">
        <f t="shared" si="1"/>
        <v>0</v>
      </c>
      <c r="M53" t="b">
        <f t="shared" si="2"/>
        <v>0</v>
      </c>
      <c r="N53" t="b">
        <f t="shared" si="3"/>
        <v>0</v>
      </c>
      <c r="O53" t="b">
        <f t="shared" si="4"/>
        <v>0</v>
      </c>
      <c r="P53" t="b">
        <f t="shared" si="5"/>
        <v>0</v>
      </c>
      <c r="Q53" t="b">
        <f t="shared" si="6"/>
        <v>0</v>
      </c>
      <c r="R53" t="b">
        <f t="shared" si="7"/>
        <v>0</v>
      </c>
    </row>
    <row r="54" spans="1:18" x14ac:dyDescent="0.2">
      <c r="A54">
        <f t="shared" si="9"/>
        <v>2.5999999999999988</v>
      </c>
      <c r="B54">
        <f t="shared" si="8"/>
        <v>2</v>
      </c>
      <c r="C54" t="s">
        <v>1530</v>
      </c>
      <c r="D54" t="s">
        <v>1021</v>
      </c>
      <c r="E54" t="s">
        <v>1535</v>
      </c>
      <c r="F54" t="s">
        <v>1580</v>
      </c>
      <c r="G54" t="s">
        <v>2680</v>
      </c>
      <c r="H54" t="s">
        <v>2718</v>
      </c>
      <c r="J54" t="b">
        <f>ISNUMBER(SEARCH("harry", C54))</f>
        <v>0</v>
      </c>
      <c r="K54" t="b">
        <f t="shared" si="0"/>
        <v>0</v>
      </c>
      <c r="L54" t="b">
        <f t="shared" si="1"/>
        <v>0</v>
      </c>
      <c r="M54" t="b">
        <f t="shared" si="2"/>
        <v>0</v>
      </c>
      <c r="N54" t="b">
        <f t="shared" si="3"/>
        <v>0</v>
      </c>
      <c r="O54" t="b">
        <f t="shared" si="4"/>
        <v>0</v>
      </c>
      <c r="P54" t="b">
        <f t="shared" si="5"/>
        <v>0</v>
      </c>
      <c r="Q54" t="b">
        <f t="shared" si="6"/>
        <v>0</v>
      </c>
      <c r="R54" t="b">
        <f t="shared" si="7"/>
        <v>0</v>
      </c>
    </row>
    <row r="55" spans="1:18" x14ac:dyDescent="0.2">
      <c r="A55">
        <f t="shared" si="9"/>
        <v>2.6499999999999986</v>
      </c>
      <c r="B55">
        <f t="shared" si="8"/>
        <v>2</v>
      </c>
      <c r="C55" t="s">
        <v>1530</v>
      </c>
      <c r="D55" t="s">
        <v>1022</v>
      </c>
      <c r="E55" t="s">
        <v>1559</v>
      </c>
      <c r="F55" t="s">
        <v>1581</v>
      </c>
      <c r="G55" t="s">
        <v>2680</v>
      </c>
      <c r="H55" t="s">
        <v>2719</v>
      </c>
      <c r="J55" t="b">
        <f>ISNUMBER(SEARCH("harry", C55))</f>
        <v>0</v>
      </c>
      <c r="K55" t="b">
        <f t="shared" si="0"/>
        <v>0</v>
      </c>
      <c r="L55" t="b">
        <f t="shared" si="1"/>
        <v>0</v>
      </c>
      <c r="M55" t="b">
        <f t="shared" si="2"/>
        <v>0</v>
      </c>
      <c r="N55" t="b">
        <f t="shared" si="3"/>
        <v>0</v>
      </c>
      <c r="O55" t="b">
        <f t="shared" si="4"/>
        <v>0</v>
      </c>
      <c r="P55" t="b">
        <f t="shared" si="5"/>
        <v>0</v>
      </c>
      <c r="Q55" t="b">
        <f t="shared" si="6"/>
        <v>0</v>
      </c>
      <c r="R55" t="b">
        <f t="shared" si="7"/>
        <v>0</v>
      </c>
    </row>
    <row r="56" spans="1:18" x14ac:dyDescent="0.2">
      <c r="A56">
        <f t="shared" si="9"/>
        <v>2.6999999999999984</v>
      </c>
      <c r="B56">
        <f t="shared" si="8"/>
        <v>2</v>
      </c>
      <c r="C56" t="s">
        <v>1530</v>
      </c>
      <c r="D56" t="s">
        <v>40</v>
      </c>
      <c r="E56" t="s">
        <v>1559</v>
      </c>
      <c r="F56" t="s">
        <v>1577</v>
      </c>
      <c r="G56" t="s">
        <v>2680</v>
      </c>
      <c r="H56" t="s">
        <v>2720</v>
      </c>
      <c r="J56" t="b">
        <f>ISNUMBER(SEARCH("harry", C56))</f>
        <v>0</v>
      </c>
      <c r="K56" t="b">
        <f t="shared" si="0"/>
        <v>0</v>
      </c>
      <c r="L56" t="b">
        <f t="shared" si="1"/>
        <v>0</v>
      </c>
      <c r="M56" t="b">
        <f t="shared" si="2"/>
        <v>0</v>
      </c>
      <c r="N56" t="b">
        <f t="shared" si="3"/>
        <v>0</v>
      </c>
      <c r="O56" t="b">
        <f t="shared" si="4"/>
        <v>0</v>
      </c>
      <c r="P56" t="b">
        <f t="shared" si="5"/>
        <v>0</v>
      </c>
      <c r="Q56" t="b">
        <f t="shared" si="6"/>
        <v>0</v>
      </c>
      <c r="R56" t="b">
        <f t="shared" si="7"/>
        <v>0</v>
      </c>
    </row>
    <row r="57" spans="1:18" x14ac:dyDescent="0.2">
      <c r="A57">
        <f t="shared" si="9"/>
        <v>2.7499999999999982</v>
      </c>
      <c r="B57">
        <f t="shared" si="8"/>
        <v>2</v>
      </c>
      <c r="C57" t="s">
        <v>1530</v>
      </c>
      <c r="D57" t="s">
        <v>41</v>
      </c>
      <c r="E57" t="s">
        <v>1531</v>
      </c>
      <c r="F57" t="s">
        <v>1582</v>
      </c>
      <c r="G57" t="s">
        <v>2680</v>
      </c>
      <c r="H57" t="s">
        <v>2721</v>
      </c>
      <c r="J57" t="b">
        <f>ISNUMBER(SEARCH("harry", C57))</f>
        <v>0</v>
      </c>
      <c r="K57" t="b">
        <f t="shared" si="0"/>
        <v>0</v>
      </c>
      <c r="L57" t="b">
        <f t="shared" si="1"/>
        <v>0</v>
      </c>
      <c r="M57" t="b">
        <f t="shared" si="2"/>
        <v>0</v>
      </c>
      <c r="N57" t="b">
        <f t="shared" si="3"/>
        <v>0</v>
      </c>
      <c r="O57" t="b">
        <f t="shared" si="4"/>
        <v>0</v>
      </c>
      <c r="P57" t="b">
        <f t="shared" si="5"/>
        <v>0</v>
      </c>
      <c r="Q57" t="b">
        <f t="shared" si="6"/>
        <v>0</v>
      </c>
      <c r="R57" t="b">
        <f t="shared" si="7"/>
        <v>0</v>
      </c>
    </row>
    <row r="58" spans="1:18" x14ac:dyDescent="0.2">
      <c r="A58">
        <f t="shared" si="9"/>
        <v>2.799999999999998</v>
      </c>
      <c r="B58">
        <f t="shared" si="8"/>
        <v>2</v>
      </c>
      <c r="C58" t="s">
        <v>1541</v>
      </c>
      <c r="D58" t="s">
        <v>42</v>
      </c>
      <c r="E58" t="s">
        <v>1531</v>
      </c>
      <c r="F58" t="s">
        <v>1583</v>
      </c>
      <c r="G58" t="s">
        <v>2680</v>
      </c>
      <c r="H58" t="s">
        <v>2722</v>
      </c>
      <c r="J58" t="b">
        <f>ISNUMBER(SEARCH("harry", C58))</f>
        <v>0</v>
      </c>
      <c r="K58" t="b">
        <f t="shared" si="0"/>
        <v>0</v>
      </c>
      <c r="L58" t="b">
        <f t="shared" si="1"/>
        <v>0</v>
      </c>
      <c r="M58" t="b">
        <f t="shared" si="2"/>
        <v>0</v>
      </c>
      <c r="N58" t="b">
        <f t="shared" si="3"/>
        <v>0</v>
      </c>
      <c r="O58" t="b">
        <f t="shared" si="4"/>
        <v>1</v>
      </c>
      <c r="P58" t="b">
        <f t="shared" si="5"/>
        <v>0</v>
      </c>
      <c r="Q58" t="b">
        <f t="shared" si="6"/>
        <v>0</v>
      </c>
      <c r="R58" t="b">
        <f t="shared" si="7"/>
        <v>0</v>
      </c>
    </row>
    <row r="59" spans="1:18" x14ac:dyDescent="0.2">
      <c r="A59">
        <f t="shared" si="9"/>
        <v>2.8499999999999979</v>
      </c>
      <c r="B59">
        <f t="shared" si="8"/>
        <v>2</v>
      </c>
      <c r="C59" t="s">
        <v>1530</v>
      </c>
      <c r="D59" t="s">
        <v>43</v>
      </c>
      <c r="E59" t="s">
        <v>1531</v>
      </c>
      <c r="F59" t="s">
        <v>1584</v>
      </c>
      <c r="G59" t="s">
        <v>1531</v>
      </c>
      <c r="H59" t="s">
        <v>2723</v>
      </c>
      <c r="J59" t="b">
        <f>ISNUMBER(SEARCH("harry", C59))</f>
        <v>0</v>
      </c>
      <c r="K59" t="b">
        <f t="shared" si="0"/>
        <v>0</v>
      </c>
      <c r="L59" t="b">
        <f t="shared" si="1"/>
        <v>0</v>
      </c>
      <c r="M59" t="b">
        <f t="shared" si="2"/>
        <v>0</v>
      </c>
      <c r="N59" t="b">
        <f t="shared" si="3"/>
        <v>0</v>
      </c>
      <c r="O59" t="b">
        <f t="shared" si="4"/>
        <v>0</v>
      </c>
      <c r="P59" t="b">
        <f t="shared" si="5"/>
        <v>0</v>
      </c>
      <c r="Q59" t="b">
        <f t="shared" si="6"/>
        <v>0</v>
      </c>
      <c r="R59" t="b">
        <f t="shared" si="7"/>
        <v>0</v>
      </c>
    </row>
    <row r="60" spans="1:18" x14ac:dyDescent="0.2">
      <c r="A60">
        <f t="shared" si="9"/>
        <v>2.8999999999999977</v>
      </c>
      <c r="B60">
        <f t="shared" si="8"/>
        <v>2</v>
      </c>
      <c r="C60" t="s">
        <v>1541</v>
      </c>
      <c r="D60" t="s">
        <v>43</v>
      </c>
      <c r="E60" t="s">
        <v>1559</v>
      </c>
      <c r="F60" t="s">
        <v>1585</v>
      </c>
      <c r="G60" t="s">
        <v>2680</v>
      </c>
      <c r="H60" t="s">
        <v>1649</v>
      </c>
      <c r="J60" t="b">
        <f>ISNUMBER(SEARCH("harry", C60))</f>
        <v>0</v>
      </c>
      <c r="K60" t="b">
        <f t="shared" si="0"/>
        <v>0</v>
      </c>
      <c r="L60" t="b">
        <f t="shared" si="1"/>
        <v>0</v>
      </c>
      <c r="M60" t="b">
        <f t="shared" si="2"/>
        <v>0</v>
      </c>
      <c r="N60" t="b">
        <f t="shared" si="3"/>
        <v>0</v>
      </c>
      <c r="O60" t="b">
        <f t="shared" si="4"/>
        <v>0</v>
      </c>
      <c r="P60" t="b">
        <f t="shared" si="5"/>
        <v>0</v>
      </c>
      <c r="Q60" t="b">
        <f t="shared" si="6"/>
        <v>0</v>
      </c>
      <c r="R60" t="b">
        <f t="shared" si="7"/>
        <v>0</v>
      </c>
    </row>
    <row r="61" spans="1:18" x14ac:dyDescent="0.2">
      <c r="A61">
        <f t="shared" si="9"/>
        <v>2.9499999999999975</v>
      </c>
      <c r="B61">
        <f t="shared" si="8"/>
        <v>2</v>
      </c>
      <c r="C61" t="s">
        <v>1531</v>
      </c>
      <c r="D61" t="s">
        <v>44</v>
      </c>
      <c r="E61" t="s">
        <v>1559</v>
      </c>
      <c r="F61" t="s">
        <v>1586</v>
      </c>
      <c r="G61" t="s">
        <v>2680</v>
      </c>
      <c r="H61" t="s">
        <v>2724</v>
      </c>
      <c r="J61" t="b">
        <f>ISNUMBER(SEARCH("harry", C61))</f>
        <v>1</v>
      </c>
      <c r="K61" t="b">
        <f t="shared" si="0"/>
        <v>0</v>
      </c>
      <c r="L61" t="b">
        <f t="shared" si="1"/>
        <v>0</v>
      </c>
      <c r="M61" t="b">
        <f t="shared" si="2"/>
        <v>0</v>
      </c>
      <c r="N61" t="b">
        <f t="shared" si="3"/>
        <v>0</v>
      </c>
      <c r="O61" t="b">
        <f t="shared" si="4"/>
        <v>0</v>
      </c>
      <c r="P61" t="b">
        <f t="shared" si="5"/>
        <v>0</v>
      </c>
      <c r="Q61" t="b">
        <f t="shared" si="6"/>
        <v>0</v>
      </c>
      <c r="R61" t="b">
        <f t="shared" si="7"/>
        <v>0</v>
      </c>
    </row>
    <row r="62" spans="1:18" x14ac:dyDescent="0.2">
      <c r="A62">
        <f t="shared" si="9"/>
        <v>2.9999999999999973</v>
      </c>
      <c r="B62">
        <f t="shared" si="8"/>
        <v>3</v>
      </c>
      <c r="C62" t="s">
        <v>1541</v>
      </c>
      <c r="D62" t="s">
        <v>45</v>
      </c>
      <c r="E62" t="s">
        <v>1531</v>
      </c>
      <c r="F62" t="s">
        <v>1587</v>
      </c>
      <c r="G62" t="s">
        <v>2680</v>
      </c>
      <c r="H62" t="s">
        <v>2725</v>
      </c>
      <c r="J62" t="b">
        <f>ISNUMBER(SEARCH("harry", C62))</f>
        <v>0</v>
      </c>
      <c r="K62" t="b">
        <f t="shared" si="0"/>
        <v>0</v>
      </c>
      <c r="L62" t="b">
        <f t="shared" si="1"/>
        <v>0</v>
      </c>
      <c r="M62" t="b">
        <f t="shared" si="2"/>
        <v>0</v>
      </c>
      <c r="N62" t="b">
        <f t="shared" si="3"/>
        <v>0</v>
      </c>
      <c r="O62" t="b">
        <f t="shared" si="4"/>
        <v>0</v>
      </c>
      <c r="P62" t="b">
        <f t="shared" si="5"/>
        <v>0</v>
      </c>
      <c r="Q62" t="b">
        <f t="shared" si="6"/>
        <v>0</v>
      </c>
      <c r="R62" t="b">
        <f t="shared" si="7"/>
        <v>0</v>
      </c>
    </row>
    <row r="63" spans="1:18" x14ac:dyDescent="0.2">
      <c r="A63">
        <f t="shared" si="9"/>
        <v>3.0499999999999972</v>
      </c>
      <c r="B63">
        <f t="shared" si="8"/>
        <v>3</v>
      </c>
      <c r="C63" t="s">
        <v>1531</v>
      </c>
      <c r="D63" t="s">
        <v>46</v>
      </c>
      <c r="E63" t="s">
        <v>1559</v>
      </c>
      <c r="F63" t="s">
        <v>1588</v>
      </c>
      <c r="G63" t="s">
        <v>1535</v>
      </c>
      <c r="H63" t="s">
        <v>2726</v>
      </c>
      <c r="J63" t="b">
        <f>ISNUMBER(SEARCH("harry", C63))</f>
        <v>1</v>
      </c>
      <c r="K63" t="b">
        <f t="shared" si="0"/>
        <v>0</v>
      </c>
      <c r="L63" t="b">
        <f t="shared" si="1"/>
        <v>0</v>
      </c>
      <c r="M63" t="b">
        <f t="shared" si="2"/>
        <v>0</v>
      </c>
      <c r="N63" t="b">
        <f t="shared" si="3"/>
        <v>0</v>
      </c>
      <c r="O63" t="b">
        <f t="shared" si="4"/>
        <v>0</v>
      </c>
      <c r="P63" t="b">
        <f t="shared" si="5"/>
        <v>0</v>
      </c>
      <c r="Q63" t="b">
        <f t="shared" si="6"/>
        <v>0</v>
      </c>
      <c r="R63" t="b">
        <f t="shared" si="7"/>
        <v>0</v>
      </c>
    </row>
    <row r="64" spans="1:18" x14ac:dyDescent="0.2">
      <c r="A64">
        <f t="shared" si="9"/>
        <v>3.099999999999997</v>
      </c>
      <c r="B64">
        <f t="shared" si="8"/>
        <v>3</v>
      </c>
      <c r="C64" t="s">
        <v>1531</v>
      </c>
      <c r="D64" t="s">
        <v>1023</v>
      </c>
      <c r="E64" t="s">
        <v>1559</v>
      </c>
      <c r="F64" t="s">
        <v>1589</v>
      </c>
      <c r="G64" t="s">
        <v>1535</v>
      </c>
      <c r="H64" t="s">
        <v>2727</v>
      </c>
      <c r="J64" t="b">
        <f>ISNUMBER(SEARCH("harry", C64))</f>
        <v>1</v>
      </c>
      <c r="K64" t="b">
        <f t="shared" si="0"/>
        <v>0</v>
      </c>
      <c r="L64" t="b">
        <f t="shared" si="1"/>
        <v>0</v>
      </c>
      <c r="M64" t="b">
        <f t="shared" si="2"/>
        <v>0</v>
      </c>
      <c r="N64" t="b">
        <f t="shared" si="3"/>
        <v>0</v>
      </c>
      <c r="O64" t="b">
        <f t="shared" si="4"/>
        <v>0</v>
      </c>
      <c r="P64" t="b">
        <f t="shared" si="5"/>
        <v>0</v>
      </c>
      <c r="Q64" t="b">
        <f t="shared" si="6"/>
        <v>0</v>
      </c>
      <c r="R64" t="b">
        <f t="shared" si="7"/>
        <v>0</v>
      </c>
    </row>
    <row r="65" spans="1:18" x14ac:dyDescent="0.2">
      <c r="A65">
        <f t="shared" si="9"/>
        <v>3.1499999999999968</v>
      </c>
      <c r="B65">
        <f t="shared" si="8"/>
        <v>3</v>
      </c>
      <c r="C65" t="s">
        <v>1531</v>
      </c>
      <c r="D65" t="s">
        <v>47</v>
      </c>
      <c r="E65" t="s">
        <v>1559</v>
      </c>
      <c r="F65" t="s">
        <v>1590</v>
      </c>
      <c r="G65" t="s">
        <v>1535</v>
      </c>
      <c r="H65" t="s">
        <v>2728</v>
      </c>
      <c r="J65" t="b">
        <f>ISNUMBER(SEARCH("harry", C65))</f>
        <v>1</v>
      </c>
      <c r="K65" t="b">
        <f t="shared" si="0"/>
        <v>0</v>
      </c>
      <c r="L65" t="b">
        <f t="shared" si="1"/>
        <v>0</v>
      </c>
      <c r="M65" t="b">
        <f t="shared" si="2"/>
        <v>0</v>
      </c>
      <c r="N65" t="b">
        <f t="shared" si="3"/>
        <v>0</v>
      </c>
      <c r="O65" t="b">
        <f t="shared" si="4"/>
        <v>0</v>
      </c>
      <c r="P65" t="b">
        <f t="shared" si="5"/>
        <v>0</v>
      </c>
      <c r="Q65" t="b">
        <f t="shared" si="6"/>
        <v>0</v>
      </c>
      <c r="R65" t="b">
        <f t="shared" si="7"/>
        <v>0</v>
      </c>
    </row>
    <row r="66" spans="1:18" x14ac:dyDescent="0.2">
      <c r="A66">
        <f t="shared" si="9"/>
        <v>3.1999999999999966</v>
      </c>
      <c r="B66">
        <f t="shared" si="8"/>
        <v>3</v>
      </c>
      <c r="C66" t="s">
        <v>1531</v>
      </c>
      <c r="D66" t="s">
        <v>48</v>
      </c>
      <c r="E66" t="s">
        <v>1559</v>
      </c>
      <c r="F66" t="s">
        <v>1591</v>
      </c>
      <c r="G66" t="s">
        <v>1535</v>
      </c>
      <c r="H66" t="s">
        <v>2729</v>
      </c>
      <c r="J66" t="b">
        <f>ISNUMBER(SEARCH("harry", C66))</f>
        <v>1</v>
      </c>
      <c r="K66" t="b">
        <f t="shared" si="0"/>
        <v>0</v>
      </c>
      <c r="L66" t="b">
        <f t="shared" si="1"/>
        <v>0</v>
      </c>
      <c r="M66" t="b">
        <f t="shared" si="2"/>
        <v>0</v>
      </c>
      <c r="N66" t="b">
        <f t="shared" si="3"/>
        <v>0</v>
      </c>
      <c r="O66" t="b">
        <f t="shared" si="4"/>
        <v>0</v>
      </c>
      <c r="P66" t="b">
        <f t="shared" si="5"/>
        <v>0</v>
      </c>
      <c r="Q66" t="b">
        <f t="shared" si="6"/>
        <v>0</v>
      </c>
      <c r="R66" t="b">
        <f t="shared" si="7"/>
        <v>0</v>
      </c>
    </row>
    <row r="67" spans="1:18" x14ac:dyDescent="0.2">
      <c r="A67">
        <f t="shared" si="9"/>
        <v>3.2499999999999964</v>
      </c>
      <c r="B67">
        <f t="shared" si="8"/>
        <v>3</v>
      </c>
      <c r="C67" t="s">
        <v>1531</v>
      </c>
      <c r="D67" t="s">
        <v>1024</v>
      </c>
      <c r="E67" t="s">
        <v>1559</v>
      </c>
      <c r="F67" t="s">
        <v>1592</v>
      </c>
      <c r="G67" t="s">
        <v>2680</v>
      </c>
      <c r="H67" t="s">
        <v>2730</v>
      </c>
      <c r="J67" t="b">
        <f>ISNUMBER(SEARCH("harry", C67))</f>
        <v>1</v>
      </c>
      <c r="K67" t="b">
        <f t="shared" ref="K67:K130" si="10">ISNUMBER(SEARCH("harry", F67))</f>
        <v>1</v>
      </c>
      <c r="L67" t="b">
        <f t="shared" ref="L67:L130" si="11">ISNUMBER(SEARCH("harry", H67))</f>
        <v>0</v>
      </c>
      <c r="M67" t="b">
        <f t="shared" ref="M67:M130" si="12">ISNUMBER(SEARCH("ron", D67))</f>
        <v>0</v>
      </c>
      <c r="N67" t="b">
        <f t="shared" ref="N67:N130" si="13">ISNUMBER(SEARCH("ron", F67))</f>
        <v>0</v>
      </c>
      <c r="O67" t="b">
        <f t="shared" ref="O67:O130" si="14">ISNUMBER(SEARCH("ron", H67))</f>
        <v>0</v>
      </c>
      <c r="P67" t="b">
        <f t="shared" ref="P67:P130" si="15">ISNUMBER(SEARCH("HERMIONE", D67))</f>
        <v>0</v>
      </c>
      <c r="Q67" t="b">
        <f t="shared" ref="Q67:Q130" si="16">ISNUMBER(SEARCH("HERMIONE", F67))</f>
        <v>0</v>
      </c>
      <c r="R67" t="b">
        <f t="shared" ref="R67:R130" si="17">ISNUMBER(SEARCH("HERMIONE", H67))</f>
        <v>0</v>
      </c>
    </row>
    <row r="68" spans="1:18" x14ac:dyDescent="0.2">
      <c r="A68">
        <f t="shared" si="9"/>
        <v>3.2999999999999963</v>
      </c>
      <c r="B68">
        <f t="shared" ref="B68:B131" si="18">ROUNDDOWN(A68, 0)</f>
        <v>3</v>
      </c>
      <c r="C68" t="s">
        <v>1531</v>
      </c>
      <c r="D68" t="s">
        <v>49</v>
      </c>
      <c r="E68" t="s">
        <v>1559</v>
      </c>
      <c r="F68" t="s">
        <v>1593</v>
      </c>
      <c r="G68" t="s">
        <v>1535</v>
      </c>
      <c r="H68" t="s">
        <v>238</v>
      </c>
      <c r="J68" t="b">
        <f>ISNUMBER(SEARCH("harry", C68))</f>
        <v>1</v>
      </c>
      <c r="K68" t="b">
        <f t="shared" si="10"/>
        <v>1</v>
      </c>
      <c r="L68" t="b">
        <f t="shared" si="11"/>
        <v>0</v>
      </c>
      <c r="M68" t="b">
        <f t="shared" si="12"/>
        <v>0</v>
      </c>
      <c r="N68" t="b">
        <f t="shared" si="13"/>
        <v>0</v>
      </c>
      <c r="O68" t="b">
        <f t="shared" si="14"/>
        <v>0</v>
      </c>
      <c r="P68" t="b">
        <f t="shared" si="15"/>
        <v>0</v>
      </c>
      <c r="Q68" t="b">
        <f t="shared" si="16"/>
        <v>0</v>
      </c>
      <c r="R68" t="b">
        <f t="shared" si="17"/>
        <v>0</v>
      </c>
    </row>
    <row r="69" spans="1:18" x14ac:dyDescent="0.2">
      <c r="A69">
        <f t="shared" ref="A69:A132" si="19">A68+0.05</f>
        <v>3.3499999999999961</v>
      </c>
      <c r="B69">
        <f t="shared" si="18"/>
        <v>3</v>
      </c>
      <c r="C69" t="s">
        <v>1531</v>
      </c>
      <c r="D69" t="s">
        <v>1025</v>
      </c>
      <c r="E69" t="s">
        <v>1559</v>
      </c>
      <c r="F69" t="s">
        <v>1594</v>
      </c>
      <c r="G69" t="s">
        <v>1545</v>
      </c>
      <c r="H69" t="s">
        <v>2731</v>
      </c>
      <c r="J69" t="b">
        <f>ISNUMBER(SEARCH("harry", C69))</f>
        <v>1</v>
      </c>
      <c r="K69" t="b">
        <f t="shared" si="10"/>
        <v>0</v>
      </c>
      <c r="L69" t="b">
        <f t="shared" si="11"/>
        <v>0</v>
      </c>
      <c r="M69" t="b">
        <f t="shared" si="12"/>
        <v>0</v>
      </c>
      <c r="N69" t="b">
        <f t="shared" si="13"/>
        <v>0</v>
      </c>
      <c r="O69" t="b">
        <f t="shared" si="14"/>
        <v>0</v>
      </c>
      <c r="P69" t="b">
        <f t="shared" si="15"/>
        <v>0</v>
      </c>
      <c r="Q69" t="b">
        <f t="shared" si="16"/>
        <v>0</v>
      </c>
      <c r="R69" t="b">
        <f t="shared" si="17"/>
        <v>0</v>
      </c>
    </row>
    <row r="70" spans="1:18" x14ac:dyDescent="0.2">
      <c r="A70">
        <f t="shared" si="19"/>
        <v>3.3999999999999959</v>
      </c>
      <c r="B70">
        <f t="shared" si="18"/>
        <v>3</v>
      </c>
      <c r="C70" t="s">
        <v>1531</v>
      </c>
      <c r="D70" t="s">
        <v>1026</v>
      </c>
      <c r="E70" t="s">
        <v>1531</v>
      </c>
      <c r="F70" t="s">
        <v>1595</v>
      </c>
      <c r="G70" t="s">
        <v>1535</v>
      </c>
      <c r="H70" t="s">
        <v>2732</v>
      </c>
      <c r="J70" t="b">
        <f>ISNUMBER(SEARCH("harry", C70))</f>
        <v>1</v>
      </c>
      <c r="K70" t="b">
        <f t="shared" si="10"/>
        <v>0</v>
      </c>
      <c r="L70" t="b">
        <f t="shared" si="11"/>
        <v>0</v>
      </c>
      <c r="M70" t="b">
        <f t="shared" si="12"/>
        <v>0</v>
      </c>
      <c r="N70" t="b">
        <f t="shared" si="13"/>
        <v>0</v>
      </c>
      <c r="O70" t="b">
        <f t="shared" si="14"/>
        <v>0</v>
      </c>
      <c r="P70" t="b">
        <f t="shared" si="15"/>
        <v>0</v>
      </c>
      <c r="Q70" t="b">
        <f t="shared" si="16"/>
        <v>0</v>
      </c>
      <c r="R70" t="b">
        <f t="shared" si="17"/>
        <v>0</v>
      </c>
    </row>
    <row r="71" spans="1:18" x14ac:dyDescent="0.2">
      <c r="A71">
        <f t="shared" si="19"/>
        <v>3.4499999999999957</v>
      </c>
      <c r="B71">
        <f t="shared" si="18"/>
        <v>3</v>
      </c>
      <c r="C71" t="s">
        <v>1531</v>
      </c>
      <c r="D71" t="s">
        <v>51</v>
      </c>
      <c r="E71" t="s">
        <v>1531</v>
      </c>
      <c r="F71" t="s">
        <v>1596</v>
      </c>
      <c r="G71" t="s">
        <v>1535</v>
      </c>
      <c r="H71" t="s">
        <v>2733</v>
      </c>
      <c r="J71" t="b">
        <f>ISNUMBER(SEARCH("harry", C71))</f>
        <v>1</v>
      </c>
      <c r="K71" t="b">
        <f t="shared" si="10"/>
        <v>0</v>
      </c>
      <c r="L71" t="b">
        <f t="shared" si="11"/>
        <v>0</v>
      </c>
      <c r="M71" t="b">
        <f t="shared" si="12"/>
        <v>0</v>
      </c>
      <c r="N71" t="b">
        <f t="shared" si="13"/>
        <v>0</v>
      </c>
      <c r="O71" t="b">
        <f t="shared" si="14"/>
        <v>0</v>
      </c>
      <c r="P71" t="b">
        <f t="shared" si="15"/>
        <v>0</v>
      </c>
      <c r="Q71" t="b">
        <f t="shared" si="16"/>
        <v>0</v>
      </c>
      <c r="R71" t="b">
        <f t="shared" si="17"/>
        <v>0</v>
      </c>
    </row>
    <row r="72" spans="1:18" x14ac:dyDescent="0.2">
      <c r="A72">
        <f t="shared" si="19"/>
        <v>3.4999999999999956</v>
      </c>
      <c r="B72">
        <f t="shared" si="18"/>
        <v>3</v>
      </c>
      <c r="C72" t="s">
        <v>1531</v>
      </c>
      <c r="D72" t="s">
        <v>52</v>
      </c>
      <c r="E72" t="s">
        <v>1559</v>
      </c>
      <c r="F72" t="s">
        <v>1597</v>
      </c>
      <c r="G72" t="s">
        <v>1535</v>
      </c>
      <c r="H72" t="s">
        <v>2734</v>
      </c>
      <c r="J72" t="b">
        <f>ISNUMBER(SEARCH("harry", C72))</f>
        <v>1</v>
      </c>
      <c r="K72" t="b">
        <f t="shared" si="10"/>
        <v>0</v>
      </c>
      <c r="L72" t="b">
        <f t="shared" si="11"/>
        <v>0</v>
      </c>
      <c r="M72" t="b">
        <f t="shared" si="12"/>
        <v>0</v>
      </c>
      <c r="N72" t="b">
        <f t="shared" si="13"/>
        <v>0</v>
      </c>
      <c r="O72" t="b">
        <f t="shared" si="14"/>
        <v>0</v>
      </c>
      <c r="P72" t="b">
        <f t="shared" si="15"/>
        <v>0</v>
      </c>
      <c r="Q72" t="b">
        <f t="shared" si="16"/>
        <v>0</v>
      </c>
      <c r="R72" t="b">
        <f t="shared" si="17"/>
        <v>0</v>
      </c>
    </row>
    <row r="73" spans="1:18" x14ac:dyDescent="0.2">
      <c r="A73">
        <f t="shared" si="19"/>
        <v>3.5499999999999954</v>
      </c>
      <c r="B73">
        <f t="shared" si="18"/>
        <v>3</v>
      </c>
      <c r="C73" t="s">
        <v>1531</v>
      </c>
      <c r="D73" t="s">
        <v>53</v>
      </c>
      <c r="E73" t="s">
        <v>1531</v>
      </c>
      <c r="F73" t="s">
        <v>1598</v>
      </c>
      <c r="G73" t="s">
        <v>1535</v>
      </c>
      <c r="H73" t="s">
        <v>2735</v>
      </c>
      <c r="J73" t="b">
        <f>ISNUMBER(SEARCH("harry", C73))</f>
        <v>1</v>
      </c>
      <c r="K73" t="b">
        <f t="shared" si="10"/>
        <v>0</v>
      </c>
      <c r="L73" t="b">
        <f t="shared" si="11"/>
        <v>0</v>
      </c>
      <c r="M73" t="b">
        <f t="shared" si="12"/>
        <v>0</v>
      </c>
      <c r="N73" t="b">
        <f t="shared" si="13"/>
        <v>0</v>
      </c>
      <c r="O73" t="b">
        <f t="shared" si="14"/>
        <v>0</v>
      </c>
      <c r="P73" t="b">
        <f t="shared" si="15"/>
        <v>0</v>
      </c>
      <c r="Q73" t="b">
        <f t="shared" si="16"/>
        <v>0</v>
      </c>
      <c r="R73" t="b">
        <f t="shared" si="17"/>
        <v>0</v>
      </c>
    </row>
    <row r="74" spans="1:18" x14ac:dyDescent="0.2">
      <c r="A74">
        <f t="shared" si="19"/>
        <v>3.5999999999999952</v>
      </c>
      <c r="B74">
        <f t="shared" si="18"/>
        <v>3</v>
      </c>
      <c r="C74" t="s">
        <v>1531</v>
      </c>
      <c r="D74" t="s">
        <v>54</v>
      </c>
      <c r="E74" t="s">
        <v>1559</v>
      </c>
      <c r="F74" t="s">
        <v>1599</v>
      </c>
      <c r="G74" t="s">
        <v>1535</v>
      </c>
      <c r="H74" t="s">
        <v>2736</v>
      </c>
      <c r="J74" t="b">
        <f>ISNUMBER(SEARCH("harry", C74))</f>
        <v>1</v>
      </c>
      <c r="K74" t="b">
        <f t="shared" si="10"/>
        <v>0</v>
      </c>
      <c r="L74" t="b">
        <f t="shared" si="11"/>
        <v>0</v>
      </c>
      <c r="M74" t="b">
        <f t="shared" si="12"/>
        <v>0</v>
      </c>
      <c r="N74" t="b">
        <f t="shared" si="13"/>
        <v>0</v>
      </c>
      <c r="O74" t="b">
        <f t="shared" si="14"/>
        <v>0</v>
      </c>
      <c r="P74" t="b">
        <f t="shared" si="15"/>
        <v>0</v>
      </c>
      <c r="Q74" t="b">
        <f t="shared" si="16"/>
        <v>0</v>
      </c>
      <c r="R74" t="b">
        <f t="shared" si="17"/>
        <v>0</v>
      </c>
    </row>
    <row r="75" spans="1:18" x14ac:dyDescent="0.2">
      <c r="A75">
        <f t="shared" si="19"/>
        <v>3.649999999999995</v>
      </c>
      <c r="B75">
        <f t="shared" si="18"/>
        <v>3</v>
      </c>
      <c r="C75" t="s">
        <v>1531</v>
      </c>
      <c r="D75" t="s">
        <v>1027</v>
      </c>
      <c r="E75" t="s">
        <v>1531</v>
      </c>
      <c r="F75" t="s">
        <v>1600</v>
      </c>
      <c r="G75" t="s">
        <v>1531</v>
      </c>
      <c r="H75" t="s">
        <v>2737</v>
      </c>
      <c r="J75" t="b">
        <f>ISNUMBER(SEARCH("harry", C75))</f>
        <v>1</v>
      </c>
      <c r="K75" t="b">
        <f t="shared" si="10"/>
        <v>0</v>
      </c>
      <c r="L75" t="b">
        <f t="shared" si="11"/>
        <v>0</v>
      </c>
      <c r="M75" t="b">
        <f t="shared" si="12"/>
        <v>0</v>
      </c>
      <c r="N75" t="b">
        <f t="shared" si="13"/>
        <v>0</v>
      </c>
      <c r="O75" t="b">
        <f t="shared" si="14"/>
        <v>0</v>
      </c>
      <c r="P75" t="b">
        <f t="shared" si="15"/>
        <v>0</v>
      </c>
      <c r="Q75" t="b">
        <f t="shared" si="16"/>
        <v>0</v>
      </c>
      <c r="R75" t="b">
        <f t="shared" si="17"/>
        <v>0</v>
      </c>
    </row>
    <row r="76" spans="1:18" x14ac:dyDescent="0.2">
      <c r="A76">
        <f t="shared" si="19"/>
        <v>3.6999999999999948</v>
      </c>
      <c r="B76">
        <f t="shared" si="18"/>
        <v>3</v>
      </c>
      <c r="C76" t="s">
        <v>1541</v>
      </c>
      <c r="D76" t="s">
        <v>55</v>
      </c>
      <c r="E76" t="s">
        <v>1559</v>
      </c>
      <c r="F76" t="s">
        <v>1601</v>
      </c>
      <c r="G76" t="s">
        <v>1531</v>
      </c>
      <c r="H76" t="s">
        <v>2738</v>
      </c>
      <c r="J76" t="b">
        <f>ISNUMBER(SEARCH("harry", C76))</f>
        <v>0</v>
      </c>
      <c r="K76" t="b">
        <f t="shared" si="10"/>
        <v>0</v>
      </c>
      <c r="L76" t="b">
        <f t="shared" si="11"/>
        <v>0</v>
      </c>
      <c r="M76" t="b">
        <f t="shared" si="12"/>
        <v>0</v>
      </c>
      <c r="N76" t="b">
        <f t="shared" si="13"/>
        <v>0</v>
      </c>
      <c r="O76" t="b">
        <f t="shared" si="14"/>
        <v>0</v>
      </c>
      <c r="P76" t="b">
        <f t="shared" si="15"/>
        <v>0</v>
      </c>
      <c r="Q76" t="b">
        <f t="shared" si="16"/>
        <v>0</v>
      </c>
      <c r="R76" t="b">
        <f t="shared" si="17"/>
        <v>0</v>
      </c>
    </row>
    <row r="77" spans="1:18" x14ac:dyDescent="0.2">
      <c r="A77">
        <f t="shared" si="19"/>
        <v>3.7499999999999947</v>
      </c>
      <c r="B77">
        <f t="shared" si="18"/>
        <v>3</v>
      </c>
      <c r="C77" t="s">
        <v>4176</v>
      </c>
      <c r="D77" t="s">
        <v>56</v>
      </c>
      <c r="E77" t="s">
        <v>1527</v>
      </c>
      <c r="F77" t="s">
        <v>1602</v>
      </c>
      <c r="G77" t="s">
        <v>1535</v>
      </c>
      <c r="H77" t="s">
        <v>2739</v>
      </c>
      <c r="J77" t="b">
        <f>ISNUMBER(SEARCH("harry", C77))</f>
        <v>0</v>
      </c>
      <c r="K77" t="b">
        <f t="shared" si="10"/>
        <v>0</v>
      </c>
      <c r="L77" t="b">
        <f t="shared" si="11"/>
        <v>0</v>
      </c>
      <c r="M77" t="b">
        <f t="shared" si="12"/>
        <v>0</v>
      </c>
      <c r="N77" t="b">
        <f t="shared" si="13"/>
        <v>0</v>
      </c>
      <c r="O77" t="b">
        <f t="shared" si="14"/>
        <v>0</v>
      </c>
      <c r="P77" t="b">
        <f t="shared" si="15"/>
        <v>0</v>
      </c>
      <c r="Q77" t="b">
        <f t="shared" si="16"/>
        <v>0</v>
      </c>
      <c r="R77" t="b">
        <f t="shared" si="17"/>
        <v>0</v>
      </c>
    </row>
    <row r="78" spans="1:18" x14ac:dyDescent="0.2">
      <c r="A78">
        <f t="shared" si="19"/>
        <v>3.7999999999999945</v>
      </c>
      <c r="B78">
        <f t="shared" si="18"/>
        <v>3</v>
      </c>
      <c r="C78" t="s">
        <v>1531</v>
      </c>
      <c r="D78" t="s">
        <v>57</v>
      </c>
      <c r="E78" t="s">
        <v>1603</v>
      </c>
      <c r="F78" t="s">
        <v>1604</v>
      </c>
      <c r="G78" t="s">
        <v>1531</v>
      </c>
      <c r="H78" t="s">
        <v>2740</v>
      </c>
      <c r="J78" t="b">
        <f>ISNUMBER(SEARCH("harry", C78))</f>
        <v>1</v>
      </c>
      <c r="K78" t="b">
        <f t="shared" si="10"/>
        <v>0</v>
      </c>
      <c r="L78" t="b">
        <f t="shared" si="11"/>
        <v>0</v>
      </c>
      <c r="M78" t="b">
        <f t="shared" si="12"/>
        <v>0</v>
      </c>
      <c r="N78" t="b">
        <f t="shared" si="13"/>
        <v>0</v>
      </c>
      <c r="O78" t="b">
        <f t="shared" si="14"/>
        <v>0</v>
      </c>
      <c r="P78" t="b">
        <f t="shared" si="15"/>
        <v>0</v>
      </c>
      <c r="Q78" t="b">
        <f t="shared" si="16"/>
        <v>0</v>
      </c>
      <c r="R78" t="b">
        <f t="shared" si="17"/>
        <v>0</v>
      </c>
    </row>
    <row r="79" spans="1:18" x14ac:dyDescent="0.2">
      <c r="A79">
        <f t="shared" si="19"/>
        <v>3.8499999999999943</v>
      </c>
      <c r="B79">
        <f t="shared" si="18"/>
        <v>3</v>
      </c>
      <c r="C79" t="s">
        <v>4177</v>
      </c>
      <c r="D79" t="s">
        <v>58</v>
      </c>
      <c r="E79" t="s">
        <v>1527</v>
      </c>
      <c r="F79" t="s">
        <v>1605</v>
      </c>
      <c r="G79" t="s">
        <v>1535</v>
      </c>
      <c r="H79" t="s">
        <v>2741</v>
      </c>
      <c r="J79" t="b">
        <f>ISNUMBER(SEARCH("harry", C79))</f>
        <v>0</v>
      </c>
      <c r="K79" t="b">
        <f t="shared" si="10"/>
        <v>0</v>
      </c>
      <c r="L79" t="b">
        <f t="shared" si="11"/>
        <v>0</v>
      </c>
      <c r="M79" t="b">
        <f t="shared" si="12"/>
        <v>0</v>
      </c>
      <c r="N79" t="b">
        <f t="shared" si="13"/>
        <v>0</v>
      </c>
      <c r="O79" t="b">
        <f t="shared" si="14"/>
        <v>0</v>
      </c>
      <c r="P79" t="b">
        <f t="shared" si="15"/>
        <v>0</v>
      </c>
      <c r="Q79" t="b">
        <f t="shared" si="16"/>
        <v>0</v>
      </c>
      <c r="R79" t="b">
        <f t="shared" si="17"/>
        <v>0</v>
      </c>
    </row>
    <row r="80" spans="1:18" x14ac:dyDescent="0.2">
      <c r="A80">
        <f t="shared" si="19"/>
        <v>3.8999999999999941</v>
      </c>
      <c r="B80">
        <f t="shared" si="18"/>
        <v>3</v>
      </c>
      <c r="C80" t="s">
        <v>1541</v>
      </c>
      <c r="D80" t="s">
        <v>59</v>
      </c>
      <c r="E80" t="s">
        <v>1606</v>
      </c>
      <c r="F80" t="s">
        <v>1607</v>
      </c>
      <c r="G80" t="s">
        <v>1535</v>
      </c>
      <c r="H80" t="s">
        <v>2742</v>
      </c>
      <c r="J80" t="b">
        <f>ISNUMBER(SEARCH("harry", C80))</f>
        <v>0</v>
      </c>
      <c r="K80" t="b">
        <f t="shared" si="10"/>
        <v>0</v>
      </c>
      <c r="L80" t="b">
        <f t="shared" si="11"/>
        <v>0</v>
      </c>
      <c r="M80" t="b">
        <f t="shared" si="12"/>
        <v>0</v>
      </c>
      <c r="N80" t="b">
        <f t="shared" si="13"/>
        <v>0</v>
      </c>
      <c r="O80" t="b">
        <f t="shared" si="14"/>
        <v>0</v>
      </c>
      <c r="P80" t="b">
        <f t="shared" si="15"/>
        <v>0</v>
      </c>
      <c r="Q80" t="b">
        <f t="shared" si="16"/>
        <v>0</v>
      </c>
      <c r="R80" t="b">
        <f t="shared" si="17"/>
        <v>0</v>
      </c>
    </row>
    <row r="81" spans="1:18" x14ac:dyDescent="0.2">
      <c r="A81">
        <f t="shared" si="19"/>
        <v>3.949999999999994</v>
      </c>
      <c r="B81">
        <f t="shared" si="18"/>
        <v>3</v>
      </c>
      <c r="C81" t="s">
        <v>1533</v>
      </c>
      <c r="D81" t="s">
        <v>60</v>
      </c>
      <c r="E81" t="s">
        <v>1527</v>
      </c>
      <c r="F81" t="s">
        <v>1608</v>
      </c>
      <c r="G81" t="s">
        <v>1531</v>
      </c>
      <c r="H81" t="s">
        <v>2743</v>
      </c>
      <c r="J81" t="b">
        <f>ISNUMBER(SEARCH("harry", C81))</f>
        <v>0</v>
      </c>
      <c r="K81" t="b">
        <f t="shared" si="10"/>
        <v>0</v>
      </c>
      <c r="L81" t="b">
        <f t="shared" si="11"/>
        <v>0</v>
      </c>
      <c r="M81" t="b">
        <f t="shared" si="12"/>
        <v>0</v>
      </c>
      <c r="N81" t="b">
        <f t="shared" si="13"/>
        <v>0</v>
      </c>
      <c r="O81" t="b">
        <f t="shared" si="14"/>
        <v>0</v>
      </c>
      <c r="P81" t="b">
        <f t="shared" si="15"/>
        <v>0</v>
      </c>
      <c r="Q81" t="b">
        <f t="shared" si="16"/>
        <v>0</v>
      </c>
      <c r="R81" t="b">
        <f t="shared" si="17"/>
        <v>0</v>
      </c>
    </row>
    <row r="82" spans="1:18" x14ac:dyDescent="0.2">
      <c r="A82">
        <f t="shared" si="19"/>
        <v>3.9999999999999938</v>
      </c>
      <c r="B82">
        <f t="shared" si="18"/>
        <v>3</v>
      </c>
      <c r="C82" t="s">
        <v>1533</v>
      </c>
      <c r="D82" t="s">
        <v>61</v>
      </c>
      <c r="E82" t="s">
        <v>1606</v>
      </c>
      <c r="F82" t="s">
        <v>1609</v>
      </c>
      <c r="G82" t="s">
        <v>1531</v>
      </c>
      <c r="H82" t="s">
        <v>2744</v>
      </c>
      <c r="J82" t="b">
        <f>ISNUMBER(SEARCH("harry", C82))</f>
        <v>0</v>
      </c>
      <c r="K82" t="b">
        <f t="shared" si="10"/>
        <v>0</v>
      </c>
      <c r="L82" t="b">
        <f t="shared" si="11"/>
        <v>0</v>
      </c>
      <c r="M82" t="b">
        <f t="shared" si="12"/>
        <v>0</v>
      </c>
      <c r="N82" t="b">
        <f t="shared" si="13"/>
        <v>0</v>
      </c>
      <c r="O82" t="b">
        <f t="shared" si="14"/>
        <v>0</v>
      </c>
      <c r="P82" t="b">
        <f t="shared" si="15"/>
        <v>0</v>
      </c>
      <c r="Q82" t="b">
        <f t="shared" si="16"/>
        <v>0</v>
      </c>
      <c r="R82" t="b">
        <f t="shared" si="17"/>
        <v>0</v>
      </c>
    </row>
    <row r="83" spans="1:18" x14ac:dyDescent="0.2">
      <c r="A83">
        <f t="shared" si="19"/>
        <v>4.0499999999999936</v>
      </c>
      <c r="B83">
        <f t="shared" si="18"/>
        <v>4</v>
      </c>
      <c r="C83" t="s">
        <v>1533</v>
      </c>
      <c r="D83" t="s">
        <v>62</v>
      </c>
      <c r="E83" t="s">
        <v>1527</v>
      </c>
      <c r="F83" t="s">
        <v>238</v>
      </c>
      <c r="G83" t="s">
        <v>2745</v>
      </c>
      <c r="H83" t="s">
        <v>2746</v>
      </c>
      <c r="J83" t="b">
        <f>ISNUMBER(SEARCH("harry", C83))</f>
        <v>0</v>
      </c>
      <c r="K83" t="b">
        <f t="shared" si="10"/>
        <v>0</v>
      </c>
      <c r="L83" t="b">
        <f t="shared" si="11"/>
        <v>0</v>
      </c>
      <c r="M83" t="b">
        <f t="shared" si="12"/>
        <v>0</v>
      </c>
      <c r="N83" t="b">
        <f t="shared" si="13"/>
        <v>0</v>
      </c>
      <c r="O83" t="b">
        <f t="shared" si="14"/>
        <v>0</v>
      </c>
      <c r="P83" t="b">
        <f t="shared" si="15"/>
        <v>0</v>
      </c>
      <c r="Q83" t="b">
        <f t="shared" si="16"/>
        <v>0</v>
      </c>
      <c r="R83" t="b">
        <f t="shared" si="17"/>
        <v>0</v>
      </c>
    </row>
    <row r="84" spans="1:18" x14ac:dyDescent="0.2">
      <c r="A84">
        <f t="shared" si="19"/>
        <v>4.0999999999999934</v>
      </c>
      <c r="B84">
        <f t="shared" si="18"/>
        <v>4</v>
      </c>
      <c r="C84" t="s">
        <v>1533</v>
      </c>
      <c r="D84" t="s">
        <v>61</v>
      </c>
      <c r="E84" t="s">
        <v>1606</v>
      </c>
      <c r="F84" t="s">
        <v>1610</v>
      </c>
      <c r="J84" t="b">
        <f>ISNUMBER(SEARCH("harry", C84))</f>
        <v>0</v>
      </c>
      <c r="K84" t="b">
        <f t="shared" si="10"/>
        <v>0</v>
      </c>
      <c r="L84" t="b">
        <f t="shared" si="11"/>
        <v>0</v>
      </c>
      <c r="M84" t="b">
        <f t="shared" si="12"/>
        <v>0</v>
      </c>
      <c r="N84" t="b">
        <f t="shared" si="13"/>
        <v>0</v>
      </c>
      <c r="O84" t="b">
        <f t="shared" si="14"/>
        <v>0</v>
      </c>
      <c r="P84" t="b">
        <f t="shared" si="15"/>
        <v>0</v>
      </c>
      <c r="Q84" t="b">
        <f t="shared" si="16"/>
        <v>0</v>
      </c>
      <c r="R84" t="b">
        <f t="shared" si="17"/>
        <v>0</v>
      </c>
    </row>
    <row r="85" spans="1:18" x14ac:dyDescent="0.2">
      <c r="A85">
        <f t="shared" si="19"/>
        <v>4.1499999999999932</v>
      </c>
      <c r="B85">
        <f t="shared" si="18"/>
        <v>4</v>
      </c>
      <c r="C85" t="s">
        <v>1533</v>
      </c>
      <c r="D85" t="s">
        <v>63</v>
      </c>
      <c r="E85" t="s">
        <v>1606</v>
      </c>
      <c r="F85" t="s">
        <v>1611</v>
      </c>
      <c r="G85" t="s">
        <v>2747</v>
      </c>
      <c r="J85" t="b">
        <f>ISNUMBER(SEARCH("harry", C85))</f>
        <v>0</v>
      </c>
      <c r="K85" t="b">
        <f t="shared" si="10"/>
        <v>0</v>
      </c>
      <c r="L85" t="b">
        <f t="shared" si="11"/>
        <v>0</v>
      </c>
      <c r="M85" t="b">
        <f t="shared" si="12"/>
        <v>0</v>
      </c>
      <c r="N85" t="b">
        <f t="shared" si="13"/>
        <v>0</v>
      </c>
      <c r="O85" t="b">
        <f t="shared" si="14"/>
        <v>0</v>
      </c>
      <c r="P85" t="b">
        <f t="shared" si="15"/>
        <v>0</v>
      </c>
      <c r="Q85" t="b">
        <f t="shared" si="16"/>
        <v>0</v>
      </c>
      <c r="R85" t="b">
        <f t="shared" si="17"/>
        <v>0</v>
      </c>
    </row>
    <row r="86" spans="1:18" x14ac:dyDescent="0.2">
      <c r="A86">
        <f t="shared" si="19"/>
        <v>4.1999999999999931</v>
      </c>
      <c r="B86">
        <f t="shared" si="18"/>
        <v>4</v>
      </c>
      <c r="C86" t="s">
        <v>1533</v>
      </c>
      <c r="D86" t="s">
        <v>1028</v>
      </c>
      <c r="E86" t="s">
        <v>1527</v>
      </c>
      <c r="F86" t="s">
        <v>29</v>
      </c>
      <c r="G86" t="s">
        <v>2748</v>
      </c>
      <c r="J86" t="b">
        <f>ISNUMBER(SEARCH("harry", C86))</f>
        <v>0</v>
      </c>
      <c r="K86" t="b">
        <f t="shared" si="10"/>
        <v>0</v>
      </c>
      <c r="L86" t="b">
        <f t="shared" si="11"/>
        <v>0</v>
      </c>
      <c r="M86" t="b">
        <f t="shared" si="12"/>
        <v>0</v>
      </c>
      <c r="N86" t="b">
        <f t="shared" si="13"/>
        <v>0</v>
      </c>
      <c r="O86" t="b">
        <f t="shared" si="14"/>
        <v>0</v>
      </c>
      <c r="P86" t="b">
        <f t="shared" si="15"/>
        <v>0</v>
      </c>
      <c r="Q86" t="b">
        <f t="shared" si="16"/>
        <v>0</v>
      </c>
      <c r="R86" t="b">
        <f t="shared" si="17"/>
        <v>0</v>
      </c>
    </row>
    <row r="87" spans="1:18" x14ac:dyDescent="0.2">
      <c r="A87">
        <f t="shared" si="19"/>
        <v>4.2499999999999929</v>
      </c>
      <c r="B87">
        <f t="shared" si="18"/>
        <v>4</v>
      </c>
      <c r="C87" t="s">
        <v>1533</v>
      </c>
      <c r="D87" t="s">
        <v>64</v>
      </c>
      <c r="E87" t="s">
        <v>1527</v>
      </c>
      <c r="F87" t="s">
        <v>1612</v>
      </c>
      <c r="G87" t="s">
        <v>2745</v>
      </c>
      <c r="H87" t="s">
        <v>2749</v>
      </c>
      <c r="J87" t="b">
        <f>ISNUMBER(SEARCH("harry", C87))</f>
        <v>0</v>
      </c>
      <c r="K87" t="b">
        <f t="shared" si="10"/>
        <v>0</v>
      </c>
      <c r="L87" t="b">
        <f t="shared" si="11"/>
        <v>0</v>
      </c>
      <c r="M87" t="b">
        <f t="shared" si="12"/>
        <v>0</v>
      </c>
      <c r="N87" t="b">
        <f t="shared" si="13"/>
        <v>0</v>
      </c>
      <c r="O87" t="b">
        <f t="shared" si="14"/>
        <v>0</v>
      </c>
      <c r="P87" t="b">
        <f t="shared" si="15"/>
        <v>0</v>
      </c>
      <c r="Q87" t="b">
        <f t="shared" si="16"/>
        <v>0</v>
      </c>
      <c r="R87" t="b">
        <f t="shared" si="17"/>
        <v>0</v>
      </c>
    </row>
    <row r="88" spans="1:18" x14ac:dyDescent="0.2">
      <c r="A88">
        <f t="shared" si="19"/>
        <v>4.2999999999999927</v>
      </c>
      <c r="B88">
        <f t="shared" si="18"/>
        <v>4</v>
      </c>
      <c r="C88" t="s">
        <v>1530</v>
      </c>
      <c r="D88" t="s">
        <v>65</v>
      </c>
      <c r="E88" t="s">
        <v>1527</v>
      </c>
      <c r="F88" t="s">
        <v>1613</v>
      </c>
      <c r="G88" t="s">
        <v>1531</v>
      </c>
      <c r="H88" t="s">
        <v>2750</v>
      </c>
      <c r="J88" t="b">
        <f>ISNUMBER(SEARCH("harry", C88))</f>
        <v>0</v>
      </c>
      <c r="K88" t="b">
        <f t="shared" si="10"/>
        <v>0</v>
      </c>
      <c r="L88" t="b">
        <f t="shared" si="11"/>
        <v>0</v>
      </c>
      <c r="M88" t="b">
        <f t="shared" si="12"/>
        <v>0</v>
      </c>
      <c r="N88" t="b">
        <f t="shared" si="13"/>
        <v>0</v>
      </c>
      <c r="O88" t="b">
        <f t="shared" si="14"/>
        <v>0</v>
      </c>
      <c r="P88" t="b">
        <f t="shared" si="15"/>
        <v>0</v>
      </c>
      <c r="Q88" t="b">
        <f t="shared" si="16"/>
        <v>0</v>
      </c>
      <c r="R88" t="b">
        <f t="shared" si="17"/>
        <v>0</v>
      </c>
    </row>
    <row r="89" spans="1:18" x14ac:dyDescent="0.2">
      <c r="A89">
        <f t="shared" si="19"/>
        <v>4.3499999999999925</v>
      </c>
      <c r="B89">
        <f t="shared" si="18"/>
        <v>4</v>
      </c>
      <c r="C89" t="s">
        <v>1531</v>
      </c>
      <c r="D89" t="s">
        <v>1029</v>
      </c>
      <c r="E89" t="s">
        <v>1527</v>
      </c>
      <c r="F89" t="s">
        <v>1614</v>
      </c>
      <c r="G89" t="s">
        <v>2745</v>
      </c>
      <c r="H89" t="s">
        <v>2751</v>
      </c>
      <c r="J89" t="b">
        <f>ISNUMBER(SEARCH("harry", C89))</f>
        <v>1</v>
      </c>
      <c r="K89" t="b">
        <f t="shared" si="10"/>
        <v>0</v>
      </c>
      <c r="L89" t="b">
        <f t="shared" si="11"/>
        <v>0</v>
      </c>
      <c r="M89" t="b">
        <f t="shared" si="12"/>
        <v>0</v>
      </c>
      <c r="N89" t="b">
        <f t="shared" si="13"/>
        <v>0</v>
      </c>
      <c r="O89" t="b">
        <f t="shared" si="14"/>
        <v>0</v>
      </c>
      <c r="P89" t="b">
        <f t="shared" si="15"/>
        <v>0</v>
      </c>
      <c r="Q89" t="b">
        <f t="shared" si="16"/>
        <v>0</v>
      </c>
      <c r="R89" t="b">
        <f t="shared" si="17"/>
        <v>0</v>
      </c>
    </row>
    <row r="90" spans="1:18" x14ac:dyDescent="0.2">
      <c r="A90">
        <f t="shared" si="19"/>
        <v>4.3999999999999924</v>
      </c>
      <c r="B90">
        <f t="shared" si="18"/>
        <v>4</v>
      </c>
      <c r="C90" t="s">
        <v>1531</v>
      </c>
      <c r="D90" t="s">
        <v>1030</v>
      </c>
      <c r="E90" t="s">
        <v>1603</v>
      </c>
      <c r="F90" t="s">
        <v>1615</v>
      </c>
      <c r="G90" t="s">
        <v>1531</v>
      </c>
      <c r="H90" t="s">
        <v>2752</v>
      </c>
      <c r="J90" t="b">
        <f>ISNUMBER(SEARCH("harry", C90))</f>
        <v>1</v>
      </c>
      <c r="K90" t="b">
        <f t="shared" si="10"/>
        <v>1</v>
      </c>
      <c r="L90" t="b">
        <f t="shared" si="11"/>
        <v>0</v>
      </c>
      <c r="M90" t="b">
        <f t="shared" si="12"/>
        <v>0</v>
      </c>
      <c r="N90" t="b">
        <f t="shared" si="13"/>
        <v>0</v>
      </c>
      <c r="O90" t="b">
        <f t="shared" si="14"/>
        <v>0</v>
      </c>
      <c r="P90" t="b">
        <f t="shared" si="15"/>
        <v>0</v>
      </c>
      <c r="Q90" t="b">
        <f t="shared" si="16"/>
        <v>0</v>
      </c>
      <c r="R90" t="b">
        <f t="shared" si="17"/>
        <v>0</v>
      </c>
    </row>
    <row r="91" spans="1:18" x14ac:dyDescent="0.2">
      <c r="A91">
        <f t="shared" si="19"/>
        <v>4.4499999999999922</v>
      </c>
      <c r="B91">
        <f t="shared" si="18"/>
        <v>4</v>
      </c>
      <c r="C91" t="s">
        <v>1530</v>
      </c>
      <c r="D91" t="s">
        <v>66</v>
      </c>
      <c r="E91" t="s">
        <v>1527</v>
      </c>
      <c r="F91" t="s">
        <v>103</v>
      </c>
      <c r="G91" t="s">
        <v>2745</v>
      </c>
      <c r="H91" t="s">
        <v>2753</v>
      </c>
      <c r="J91" t="b">
        <f>ISNUMBER(SEARCH("harry", C91))</f>
        <v>0</v>
      </c>
      <c r="K91" t="b">
        <f t="shared" si="10"/>
        <v>0</v>
      </c>
      <c r="L91" t="b">
        <f t="shared" si="11"/>
        <v>0</v>
      </c>
      <c r="M91" t="b">
        <f t="shared" si="12"/>
        <v>0</v>
      </c>
      <c r="N91" t="b">
        <f t="shared" si="13"/>
        <v>0</v>
      </c>
      <c r="O91" t="b">
        <f t="shared" si="14"/>
        <v>0</v>
      </c>
      <c r="P91" t="b">
        <f t="shared" si="15"/>
        <v>0</v>
      </c>
      <c r="Q91" t="b">
        <f t="shared" si="16"/>
        <v>0</v>
      </c>
      <c r="R91" t="b">
        <f t="shared" si="17"/>
        <v>0</v>
      </c>
    </row>
    <row r="92" spans="1:18" x14ac:dyDescent="0.2">
      <c r="A92">
        <f t="shared" si="19"/>
        <v>4.499999999999992</v>
      </c>
      <c r="B92">
        <f t="shared" si="18"/>
        <v>4</v>
      </c>
      <c r="C92" t="s">
        <v>1533</v>
      </c>
      <c r="D92" t="s">
        <v>67</v>
      </c>
      <c r="E92" t="s">
        <v>1527</v>
      </c>
      <c r="F92" t="s">
        <v>1616</v>
      </c>
      <c r="G92" t="s">
        <v>2745</v>
      </c>
      <c r="H92" t="s">
        <v>2754</v>
      </c>
      <c r="J92" t="b">
        <f>ISNUMBER(SEARCH("harry", C92))</f>
        <v>0</v>
      </c>
      <c r="K92" t="b">
        <f t="shared" si="10"/>
        <v>0</v>
      </c>
      <c r="L92" t="b">
        <f t="shared" si="11"/>
        <v>0</v>
      </c>
      <c r="M92" t="b">
        <f t="shared" si="12"/>
        <v>0</v>
      </c>
      <c r="N92" t="b">
        <f t="shared" si="13"/>
        <v>0</v>
      </c>
      <c r="O92" t="b">
        <f t="shared" si="14"/>
        <v>0</v>
      </c>
      <c r="P92" t="b">
        <f t="shared" si="15"/>
        <v>0</v>
      </c>
      <c r="Q92" t="b">
        <f t="shared" si="16"/>
        <v>0</v>
      </c>
      <c r="R92" t="b">
        <f t="shared" si="17"/>
        <v>0</v>
      </c>
    </row>
    <row r="93" spans="1:18" x14ac:dyDescent="0.2">
      <c r="A93">
        <f t="shared" si="19"/>
        <v>4.5499999999999918</v>
      </c>
      <c r="B93">
        <f t="shared" si="18"/>
        <v>4</v>
      </c>
      <c r="C93" t="s">
        <v>1533</v>
      </c>
      <c r="D93" t="s">
        <v>1031</v>
      </c>
      <c r="E93" t="s">
        <v>1603</v>
      </c>
      <c r="F93" t="s">
        <v>1617</v>
      </c>
      <c r="G93" t="s">
        <v>2745</v>
      </c>
      <c r="H93" t="s">
        <v>2755</v>
      </c>
      <c r="J93" t="b">
        <f>ISNUMBER(SEARCH("harry", C93))</f>
        <v>0</v>
      </c>
      <c r="K93" t="b">
        <f t="shared" si="10"/>
        <v>1</v>
      </c>
      <c r="L93" t="b">
        <f t="shared" si="11"/>
        <v>0</v>
      </c>
      <c r="M93" t="b">
        <f t="shared" si="12"/>
        <v>0</v>
      </c>
      <c r="N93" t="b">
        <f t="shared" si="13"/>
        <v>0</v>
      </c>
      <c r="O93" t="b">
        <f t="shared" si="14"/>
        <v>0</v>
      </c>
      <c r="P93" t="b">
        <f t="shared" si="15"/>
        <v>0</v>
      </c>
      <c r="Q93" t="b">
        <f t="shared" si="16"/>
        <v>0</v>
      </c>
      <c r="R93" t="b">
        <f t="shared" si="17"/>
        <v>0</v>
      </c>
    </row>
    <row r="94" spans="1:18" x14ac:dyDescent="0.2">
      <c r="A94">
        <f t="shared" si="19"/>
        <v>4.5999999999999917</v>
      </c>
      <c r="B94">
        <f t="shared" si="18"/>
        <v>4</v>
      </c>
      <c r="C94" t="s">
        <v>1533</v>
      </c>
      <c r="D94" t="s">
        <v>68</v>
      </c>
      <c r="E94" t="s">
        <v>1603</v>
      </c>
      <c r="F94" t="s">
        <v>1618</v>
      </c>
      <c r="G94" t="s">
        <v>1531</v>
      </c>
      <c r="H94" t="s">
        <v>2756</v>
      </c>
      <c r="J94" t="b">
        <f>ISNUMBER(SEARCH("harry", C94))</f>
        <v>0</v>
      </c>
      <c r="K94" t="b">
        <f t="shared" si="10"/>
        <v>1</v>
      </c>
      <c r="L94" t="b">
        <f t="shared" si="11"/>
        <v>0</v>
      </c>
      <c r="M94" t="b">
        <f t="shared" si="12"/>
        <v>0</v>
      </c>
      <c r="N94" t="b">
        <f t="shared" si="13"/>
        <v>0</v>
      </c>
      <c r="O94" t="b">
        <f t="shared" si="14"/>
        <v>0</v>
      </c>
      <c r="P94" t="b">
        <f t="shared" si="15"/>
        <v>0</v>
      </c>
      <c r="Q94" t="b">
        <f t="shared" si="16"/>
        <v>0</v>
      </c>
      <c r="R94" t="b">
        <f t="shared" si="17"/>
        <v>0</v>
      </c>
    </row>
    <row r="95" spans="1:18" x14ac:dyDescent="0.2">
      <c r="A95">
        <f t="shared" si="19"/>
        <v>4.6499999999999915</v>
      </c>
      <c r="B95">
        <f t="shared" si="18"/>
        <v>4</v>
      </c>
      <c r="C95" t="s">
        <v>1533</v>
      </c>
      <c r="D95" t="s">
        <v>1032</v>
      </c>
      <c r="E95" t="s">
        <v>1527</v>
      </c>
      <c r="F95" t="s">
        <v>1619</v>
      </c>
      <c r="G95" t="s">
        <v>2745</v>
      </c>
      <c r="H95" t="s">
        <v>2757</v>
      </c>
      <c r="J95" t="b">
        <f>ISNUMBER(SEARCH("harry", C95))</f>
        <v>0</v>
      </c>
      <c r="K95" t="b">
        <f t="shared" si="10"/>
        <v>0</v>
      </c>
      <c r="L95" t="b">
        <f t="shared" si="11"/>
        <v>0</v>
      </c>
      <c r="M95" t="b">
        <f t="shared" si="12"/>
        <v>0</v>
      </c>
      <c r="N95" t="b">
        <f t="shared" si="13"/>
        <v>0</v>
      </c>
      <c r="O95" t="b">
        <f t="shared" si="14"/>
        <v>0</v>
      </c>
      <c r="P95" t="b">
        <f t="shared" si="15"/>
        <v>0</v>
      </c>
      <c r="Q95" t="b">
        <f t="shared" si="16"/>
        <v>0</v>
      </c>
      <c r="R95" t="b">
        <f t="shared" si="17"/>
        <v>0</v>
      </c>
    </row>
    <row r="96" spans="1:18" x14ac:dyDescent="0.2">
      <c r="A96">
        <f t="shared" si="19"/>
        <v>4.6999999999999913</v>
      </c>
      <c r="B96">
        <f t="shared" si="18"/>
        <v>4</v>
      </c>
      <c r="C96" t="s">
        <v>1530</v>
      </c>
      <c r="D96" t="s">
        <v>69</v>
      </c>
      <c r="E96" t="s">
        <v>1603</v>
      </c>
      <c r="F96" t="s">
        <v>1620</v>
      </c>
      <c r="G96" t="s">
        <v>2745</v>
      </c>
      <c r="H96" t="s">
        <v>2758</v>
      </c>
      <c r="J96" t="b">
        <f>ISNUMBER(SEARCH("harry", C96))</f>
        <v>0</v>
      </c>
      <c r="K96" t="b">
        <f t="shared" si="10"/>
        <v>0</v>
      </c>
      <c r="L96" t="b">
        <f t="shared" si="11"/>
        <v>0</v>
      </c>
      <c r="M96" t="b">
        <f t="shared" si="12"/>
        <v>0</v>
      </c>
      <c r="N96" t="b">
        <f t="shared" si="13"/>
        <v>0</v>
      </c>
      <c r="O96" t="b">
        <f t="shared" si="14"/>
        <v>0</v>
      </c>
      <c r="P96" t="b">
        <f t="shared" si="15"/>
        <v>0</v>
      </c>
      <c r="Q96" t="b">
        <f t="shared" si="16"/>
        <v>0</v>
      </c>
      <c r="R96" t="b">
        <f t="shared" si="17"/>
        <v>0</v>
      </c>
    </row>
    <row r="97" spans="1:18" x14ac:dyDescent="0.2">
      <c r="A97">
        <f t="shared" si="19"/>
        <v>4.7499999999999911</v>
      </c>
      <c r="B97">
        <f t="shared" si="18"/>
        <v>4</v>
      </c>
      <c r="C97" t="s">
        <v>1530</v>
      </c>
      <c r="D97" t="s">
        <v>70</v>
      </c>
      <c r="E97" t="s">
        <v>1527</v>
      </c>
      <c r="F97" t="s">
        <v>1571</v>
      </c>
      <c r="G97" t="s">
        <v>2745</v>
      </c>
      <c r="H97" t="s">
        <v>2759</v>
      </c>
      <c r="J97" t="b">
        <f>ISNUMBER(SEARCH("harry", C97))</f>
        <v>0</v>
      </c>
      <c r="K97" t="b">
        <f t="shared" si="10"/>
        <v>0</v>
      </c>
      <c r="L97" t="b">
        <f t="shared" si="11"/>
        <v>0</v>
      </c>
      <c r="M97" t="b">
        <f t="shared" si="12"/>
        <v>0</v>
      </c>
      <c r="N97" t="b">
        <f t="shared" si="13"/>
        <v>0</v>
      </c>
      <c r="O97" t="b">
        <f t="shared" si="14"/>
        <v>0</v>
      </c>
      <c r="P97" t="b">
        <f t="shared" si="15"/>
        <v>0</v>
      </c>
      <c r="Q97" t="b">
        <f t="shared" si="16"/>
        <v>0</v>
      </c>
      <c r="R97" t="b">
        <f t="shared" si="17"/>
        <v>0</v>
      </c>
    </row>
    <row r="98" spans="1:18" x14ac:dyDescent="0.2">
      <c r="A98">
        <f t="shared" si="19"/>
        <v>4.7999999999999909</v>
      </c>
      <c r="B98">
        <f t="shared" si="18"/>
        <v>4</v>
      </c>
      <c r="C98" t="s">
        <v>1531</v>
      </c>
      <c r="D98" t="s">
        <v>71</v>
      </c>
      <c r="E98" t="s">
        <v>1527</v>
      </c>
      <c r="F98" t="s">
        <v>1621</v>
      </c>
      <c r="G98" t="s">
        <v>2745</v>
      </c>
      <c r="H98" t="s">
        <v>2760</v>
      </c>
      <c r="J98" t="b">
        <f>ISNUMBER(SEARCH("harry", C98))</f>
        <v>1</v>
      </c>
      <c r="K98" t="b">
        <f t="shared" si="10"/>
        <v>0</v>
      </c>
      <c r="L98" t="b">
        <f t="shared" si="11"/>
        <v>0</v>
      </c>
      <c r="M98" t="b">
        <f t="shared" si="12"/>
        <v>0</v>
      </c>
      <c r="N98" t="b">
        <f t="shared" si="13"/>
        <v>0</v>
      </c>
      <c r="O98" t="b">
        <f t="shared" si="14"/>
        <v>0</v>
      </c>
      <c r="P98" t="b">
        <f t="shared" si="15"/>
        <v>0</v>
      </c>
      <c r="Q98" t="b">
        <f t="shared" si="16"/>
        <v>0</v>
      </c>
      <c r="R98" t="b">
        <f t="shared" si="17"/>
        <v>0</v>
      </c>
    </row>
    <row r="99" spans="1:18" x14ac:dyDescent="0.2">
      <c r="A99">
        <f t="shared" si="19"/>
        <v>4.8499999999999908</v>
      </c>
      <c r="B99">
        <f t="shared" si="18"/>
        <v>4</v>
      </c>
      <c r="C99" t="s">
        <v>1533</v>
      </c>
      <c r="D99" t="s">
        <v>72</v>
      </c>
      <c r="E99" t="s">
        <v>1603</v>
      </c>
      <c r="F99" t="s">
        <v>1622</v>
      </c>
      <c r="G99" t="s">
        <v>2745</v>
      </c>
      <c r="H99" t="s">
        <v>2761</v>
      </c>
      <c r="J99" t="b">
        <f>ISNUMBER(SEARCH("harry", C99))</f>
        <v>0</v>
      </c>
      <c r="K99" t="b">
        <f t="shared" si="10"/>
        <v>1</v>
      </c>
      <c r="L99" t="b">
        <f t="shared" si="11"/>
        <v>0</v>
      </c>
      <c r="M99" t="b">
        <f t="shared" si="12"/>
        <v>0</v>
      </c>
      <c r="N99" t="b">
        <f t="shared" si="13"/>
        <v>0</v>
      </c>
      <c r="O99" t="b">
        <f t="shared" si="14"/>
        <v>0</v>
      </c>
      <c r="P99" t="b">
        <f t="shared" si="15"/>
        <v>0</v>
      </c>
      <c r="Q99" t="b">
        <f t="shared" si="16"/>
        <v>0</v>
      </c>
      <c r="R99" t="b">
        <f t="shared" si="17"/>
        <v>0</v>
      </c>
    </row>
    <row r="100" spans="1:18" x14ac:dyDescent="0.2">
      <c r="A100">
        <f t="shared" si="19"/>
        <v>4.8999999999999906</v>
      </c>
      <c r="B100">
        <f t="shared" si="18"/>
        <v>4</v>
      </c>
      <c r="C100" t="s">
        <v>1533</v>
      </c>
      <c r="D100" t="s">
        <v>73</v>
      </c>
      <c r="E100" t="s">
        <v>1527</v>
      </c>
      <c r="F100" t="s">
        <v>1623</v>
      </c>
      <c r="G100" t="s">
        <v>2762</v>
      </c>
      <c r="H100" t="s">
        <v>2763</v>
      </c>
      <c r="J100" t="b">
        <f>ISNUMBER(SEARCH("harry", C100))</f>
        <v>0</v>
      </c>
      <c r="K100" t="b">
        <f t="shared" si="10"/>
        <v>0</v>
      </c>
      <c r="L100" t="b">
        <f t="shared" si="11"/>
        <v>0</v>
      </c>
      <c r="M100" t="b">
        <f t="shared" si="12"/>
        <v>0</v>
      </c>
      <c r="N100" t="b">
        <f t="shared" si="13"/>
        <v>0</v>
      </c>
      <c r="O100" t="b">
        <f t="shared" si="14"/>
        <v>0</v>
      </c>
      <c r="P100" t="b">
        <f t="shared" si="15"/>
        <v>0</v>
      </c>
      <c r="Q100" t="b">
        <f t="shared" si="16"/>
        <v>0</v>
      </c>
      <c r="R100" t="b">
        <f t="shared" si="17"/>
        <v>0</v>
      </c>
    </row>
    <row r="101" spans="1:18" x14ac:dyDescent="0.2">
      <c r="A101">
        <f t="shared" si="19"/>
        <v>4.9499999999999904</v>
      </c>
      <c r="B101">
        <f t="shared" si="18"/>
        <v>4</v>
      </c>
      <c r="C101" t="s">
        <v>1533</v>
      </c>
      <c r="D101" t="s">
        <v>74</v>
      </c>
      <c r="E101" t="s">
        <v>1603</v>
      </c>
      <c r="F101" t="s">
        <v>1624</v>
      </c>
      <c r="G101" t="s">
        <v>2762</v>
      </c>
      <c r="H101" t="s">
        <v>2764</v>
      </c>
      <c r="J101" t="b">
        <f>ISNUMBER(SEARCH("harry", C101))</f>
        <v>0</v>
      </c>
      <c r="K101" t="b">
        <f t="shared" si="10"/>
        <v>1</v>
      </c>
      <c r="L101" t="b">
        <f t="shared" si="11"/>
        <v>0</v>
      </c>
      <c r="M101" t="b">
        <f t="shared" si="12"/>
        <v>0</v>
      </c>
      <c r="N101" t="b">
        <f t="shared" si="13"/>
        <v>0</v>
      </c>
      <c r="O101" t="b">
        <f t="shared" si="14"/>
        <v>0</v>
      </c>
      <c r="P101" t="b">
        <f t="shared" si="15"/>
        <v>0</v>
      </c>
      <c r="Q101" t="b">
        <f t="shared" si="16"/>
        <v>0</v>
      </c>
      <c r="R101" t="b">
        <f t="shared" si="17"/>
        <v>0</v>
      </c>
    </row>
    <row r="102" spans="1:18" x14ac:dyDescent="0.2">
      <c r="A102">
        <f t="shared" si="19"/>
        <v>4.9999999999999902</v>
      </c>
      <c r="B102">
        <f t="shared" si="18"/>
        <v>4</v>
      </c>
      <c r="C102" t="s">
        <v>1533</v>
      </c>
      <c r="D102" t="s">
        <v>75</v>
      </c>
      <c r="E102" t="s">
        <v>1606</v>
      </c>
      <c r="F102" t="s">
        <v>1625</v>
      </c>
      <c r="G102" t="s">
        <v>2745</v>
      </c>
      <c r="H102" t="s">
        <v>2765</v>
      </c>
      <c r="J102" t="b">
        <f>ISNUMBER(SEARCH("harry", C102))</f>
        <v>0</v>
      </c>
      <c r="K102" t="b">
        <f t="shared" si="10"/>
        <v>0</v>
      </c>
      <c r="L102" t="b">
        <f t="shared" si="11"/>
        <v>0</v>
      </c>
      <c r="M102" t="b">
        <f t="shared" si="12"/>
        <v>0</v>
      </c>
      <c r="N102" t="b">
        <f t="shared" si="13"/>
        <v>0</v>
      </c>
      <c r="O102" t="b">
        <f t="shared" si="14"/>
        <v>0</v>
      </c>
      <c r="P102" t="b">
        <f t="shared" si="15"/>
        <v>0</v>
      </c>
      <c r="Q102" t="b">
        <f t="shared" si="16"/>
        <v>0</v>
      </c>
      <c r="R102" t="b">
        <f t="shared" si="17"/>
        <v>0</v>
      </c>
    </row>
    <row r="103" spans="1:18" x14ac:dyDescent="0.2">
      <c r="A103">
        <f t="shared" si="19"/>
        <v>5.0499999999999901</v>
      </c>
      <c r="B103">
        <f t="shared" si="18"/>
        <v>5</v>
      </c>
      <c r="C103" t="s">
        <v>1533</v>
      </c>
      <c r="D103" t="s">
        <v>1033</v>
      </c>
      <c r="E103" t="s">
        <v>1606</v>
      </c>
      <c r="F103" t="s">
        <v>1626</v>
      </c>
      <c r="G103" t="s">
        <v>1531</v>
      </c>
      <c r="H103" t="s">
        <v>2766</v>
      </c>
      <c r="J103" t="b">
        <f>ISNUMBER(SEARCH("harry", C103))</f>
        <v>0</v>
      </c>
      <c r="K103" t="b">
        <f t="shared" si="10"/>
        <v>0</v>
      </c>
      <c r="L103" t="b">
        <f t="shared" si="11"/>
        <v>0</v>
      </c>
      <c r="M103" t="b">
        <f t="shared" si="12"/>
        <v>0</v>
      </c>
      <c r="N103" t="b">
        <f t="shared" si="13"/>
        <v>0</v>
      </c>
      <c r="O103" t="b">
        <f t="shared" si="14"/>
        <v>0</v>
      </c>
      <c r="P103" t="b">
        <f t="shared" si="15"/>
        <v>0</v>
      </c>
      <c r="Q103" t="b">
        <f t="shared" si="16"/>
        <v>0</v>
      </c>
      <c r="R103" t="b">
        <f t="shared" si="17"/>
        <v>0</v>
      </c>
    </row>
    <row r="104" spans="1:18" x14ac:dyDescent="0.2">
      <c r="A104">
        <f t="shared" si="19"/>
        <v>5.0999999999999899</v>
      </c>
      <c r="B104">
        <f t="shared" si="18"/>
        <v>5</v>
      </c>
      <c r="C104" t="s">
        <v>1531</v>
      </c>
      <c r="D104" t="s">
        <v>76</v>
      </c>
      <c r="E104" t="s">
        <v>1606</v>
      </c>
      <c r="F104" t="s">
        <v>1627</v>
      </c>
      <c r="G104" t="s">
        <v>2745</v>
      </c>
      <c r="H104" t="s">
        <v>2767</v>
      </c>
      <c r="J104" t="b">
        <f>ISNUMBER(SEARCH("harry", C104))</f>
        <v>1</v>
      </c>
      <c r="K104" t="b">
        <f t="shared" si="10"/>
        <v>0</v>
      </c>
      <c r="L104" t="b">
        <f t="shared" si="11"/>
        <v>0</v>
      </c>
      <c r="M104" t="b">
        <f t="shared" si="12"/>
        <v>0</v>
      </c>
      <c r="N104" t="b">
        <f t="shared" si="13"/>
        <v>0</v>
      </c>
      <c r="O104" t="b">
        <f t="shared" si="14"/>
        <v>0</v>
      </c>
      <c r="P104" t="b">
        <f t="shared" si="15"/>
        <v>0</v>
      </c>
      <c r="Q104" t="b">
        <f t="shared" si="16"/>
        <v>0</v>
      </c>
      <c r="R104" t="b">
        <f t="shared" si="17"/>
        <v>0</v>
      </c>
    </row>
    <row r="105" spans="1:18" x14ac:dyDescent="0.2">
      <c r="A105">
        <f t="shared" si="19"/>
        <v>5.1499999999999897</v>
      </c>
      <c r="B105">
        <f t="shared" si="18"/>
        <v>5</v>
      </c>
      <c r="C105" t="s">
        <v>1531</v>
      </c>
      <c r="D105" t="s">
        <v>77</v>
      </c>
      <c r="E105" t="s">
        <v>1606</v>
      </c>
      <c r="F105" t="s">
        <v>1628</v>
      </c>
      <c r="G105" t="s">
        <v>1531</v>
      </c>
      <c r="H105" t="s">
        <v>2768</v>
      </c>
      <c r="J105" t="b">
        <f>ISNUMBER(SEARCH("harry", C105))</f>
        <v>1</v>
      </c>
      <c r="K105" t="b">
        <f t="shared" si="10"/>
        <v>0</v>
      </c>
      <c r="L105" t="b">
        <f t="shared" si="11"/>
        <v>0</v>
      </c>
      <c r="M105" t="b">
        <f t="shared" si="12"/>
        <v>0</v>
      </c>
      <c r="N105" t="b">
        <f t="shared" si="13"/>
        <v>0</v>
      </c>
      <c r="O105" t="b">
        <f t="shared" si="14"/>
        <v>1</v>
      </c>
      <c r="P105" t="b">
        <f t="shared" si="15"/>
        <v>0</v>
      </c>
      <c r="Q105" t="b">
        <f t="shared" si="16"/>
        <v>0</v>
      </c>
      <c r="R105" t="b">
        <f t="shared" si="17"/>
        <v>0</v>
      </c>
    </row>
    <row r="106" spans="1:18" x14ac:dyDescent="0.2">
      <c r="A106">
        <f t="shared" si="19"/>
        <v>5.1999999999999895</v>
      </c>
      <c r="B106">
        <f t="shared" si="18"/>
        <v>5</v>
      </c>
      <c r="C106" t="s">
        <v>1533</v>
      </c>
      <c r="D106" t="s">
        <v>78</v>
      </c>
      <c r="E106" t="s">
        <v>1606</v>
      </c>
      <c r="F106" t="s">
        <v>1629</v>
      </c>
      <c r="G106" t="s">
        <v>2745</v>
      </c>
      <c r="H106" t="s">
        <v>2769</v>
      </c>
      <c r="J106" t="b">
        <f>ISNUMBER(SEARCH("harry", C106))</f>
        <v>0</v>
      </c>
      <c r="K106" t="b">
        <f t="shared" si="10"/>
        <v>0</v>
      </c>
      <c r="L106" t="b">
        <f t="shared" si="11"/>
        <v>0</v>
      </c>
      <c r="M106" t="b">
        <f t="shared" si="12"/>
        <v>0</v>
      </c>
      <c r="N106" t="b">
        <f t="shared" si="13"/>
        <v>0</v>
      </c>
      <c r="O106" t="b">
        <f t="shared" si="14"/>
        <v>1</v>
      </c>
      <c r="P106" t="b">
        <f t="shared" si="15"/>
        <v>0</v>
      </c>
      <c r="Q106" t="b">
        <f t="shared" si="16"/>
        <v>0</v>
      </c>
      <c r="R106" t="b">
        <f t="shared" si="17"/>
        <v>0</v>
      </c>
    </row>
    <row r="107" spans="1:18" x14ac:dyDescent="0.2">
      <c r="A107">
        <f t="shared" si="19"/>
        <v>5.2499999999999893</v>
      </c>
      <c r="B107">
        <f t="shared" si="18"/>
        <v>5</v>
      </c>
      <c r="C107" t="s">
        <v>1533</v>
      </c>
      <c r="D107" t="s">
        <v>79</v>
      </c>
      <c r="E107" t="s">
        <v>1606</v>
      </c>
      <c r="F107" t="s">
        <v>1630</v>
      </c>
      <c r="G107" t="s">
        <v>2762</v>
      </c>
      <c r="H107" t="s">
        <v>2770</v>
      </c>
      <c r="J107" t="b">
        <f>ISNUMBER(SEARCH("harry", C107))</f>
        <v>0</v>
      </c>
      <c r="K107" t="b">
        <f t="shared" si="10"/>
        <v>0</v>
      </c>
      <c r="L107" t="b">
        <f t="shared" si="11"/>
        <v>0</v>
      </c>
      <c r="M107" t="b">
        <f t="shared" si="12"/>
        <v>0</v>
      </c>
      <c r="N107" t="b">
        <f t="shared" si="13"/>
        <v>0</v>
      </c>
      <c r="O107" t="b">
        <f t="shared" si="14"/>
        <v>1</v>
      </c>
      <c r="P107" t="b">
        <f t="shared" si="15"/>
        <v>0</v>
      </c>
      <c r="Q107" t="b">
        <f t="shared" si="16"/>
        <v>0</v>
      </c>
      <c r="R107" t="b">
        <f t="shared" si="17"/>
        <v>0</v>
      </c>
    </row>
    <row r="108" spans="1:18" x14ac:dyDescent="0.2">
      <c r="A108">
        <f t="shared" si="19"/>
        <v>5.2999999999999892</v>
      </c>
      <c r="B108">
        <f t="shared" si="18"/>
        <v>5</v>
      </c>
      <c r="C108" t="s">
        <v>1530</v>
      </c>
      <c r="D108" t="s">
        <v>80</v>
      </c>
      <c r="E108" t="s">
        <v>1606</v>
      </c>
      <c r="F108" t="s">
        <v>1631</v>
      </c>
      <c r="G108" t="s">
        <v>2762</v>
      </c>
      <c r="H108" t="s">
        <v>2771</v>
      </c>
      <c r="J108" t="b">
        <f>ISNUMBER(SEARCH("harry", C108))</f>
        <v>0</v>
      </c>
      <c r="K108" t="b">
        <f t="shared" si="10"/>
        <v>0</v>
      </c>
      <c r="L108" t="b">
        <f t="shared" si="11"/>
        <v>0</v>
      </c>
      <c r="M108" t="b">
        <f t="shared" si="12"/>
        <v>0</v>
      </c>
      <c r="N108" t="b">
        <f t="shared" si="13"/>
        <v>0</v>
      </c>
      <c r="O108" t="b">
        <f t="shared" si="14"/>
        <v>0</v>
      </c>
      <c r="P108" t="b">
        <f t="shared" si="15"/>
        <v>0</v>
      </c>
      <c r="Q108" t="b">
        <f t="shared" si="16"/>
        <v>0</v>
      </c>
      <c r="R108" t="b">
        <f t="shared" si="17"/>
        <v>0</v>
      </c>
    </row>
    <row r="109" spans="1:18" x14ac:dyDescent="0.2">
      <c r="A109">
        <f t="shared" si="19"/>
        <v>5.349999999999989</v>
      </c>
      <c r="B109">
        <f t="shared" si="18"/>
        <v>5</v>
      </c>
      <c r="C109" t="s">
        <v>1541</v>
      </c>
      <c r="D109" t="s">
        <v>1034</v>
      </c>
      <c r="E109" t="s">
        <v>1606</v>
      </c>
      <c r="F109" t="s">
        <v>1632</v>
      </c>
      <c r="G109" t="s">
        <v>1531</v>
      </c>
      <c r="H109" t="s">
        <v>2772</v>
      </c>
      <c r="J109" t="b">
        <f>ISNUMBER(SEARCH("harry", C109))</f>
        <v>0</v>
      </c>
      <c r="K109" t="b">
        <f t="shared" si="10"/>
        <v>0</v>
      </c>
      <c r="L109" t="b">
        <f t="shared" si="11"/>
        <v>0</v>
      </c>
      <c r="M109" t="b">
        <f t="shared" si="12"/>
        <v>0</v>
      </c>
      <c r="N109" t="b">
        <f t="shared" si="13"/>
        <v>0</v>
      </c>
      <c r="O109" t="b">
        <f t="shared" si="14"/>
        <v>0</v>
      </c>
      <c r="P109" t="b">
        <f t="shared" si="15"/>
        <v>0</v>
      </c>
      <c r="Q109" t="b">
        <f t="shared" si="16"/>
        <v>0</v>
      </c>
      <c r="R109" t="b">
        <f t="shared" si="17"/>
        <v>0</v>
      </c>
    </row>
    <row r="110" spans="1:18" x14ac:dyDescent="0.2">
      <c r="A110">
        <f t="shared" si="19"/>
        <v>5.3999999999999888</v>
      </c>
      <c r="B110">
        <f t="shared" si="18"/>
        <v>5</v>
      </c>
      <c r="C110" t="s">
        <v>1531</v>
      </c>
      <c r="D110" t="s">
        <v>1035</v>
      </c>
      <c r="E110" t="s">
        <v>1633</v>
      </c>
      <c r="F110" t="s">
        <v>1634</v>
      </c>
      <c r="G110" t="s">
        <v>2745</v>
      </c>
      <c r="H110" t="s">
        <v>2773</v>
      </c>
      <c r="J110" t="b">
        <f>ISNUMBER(SEARCH("harry", C110))</f>
        <v>1</v>
      </c>
      <c r="K110" t="b">
        <f t="shared" si="10"/>
        <v>0</v>
      </c>
      <c r="L110" t="b">
        <f t="shared" si="11"/>
        <v>0</v>
      </c>
      <c r="M110" t="b">
        <f t="shared" si="12"/>
        <v>0</v>
      </c>
      <c r="N110" t="b">
        <f t="shared" si="13"/>
        <v>0</v>
      </c>
      <c r="O110" t="b">
        <f t="shared" si="14"/>
        <v>0</v>
      </c>
      <c r="P110" t="b">
        <f t="shared" si="15"/>
        <v>0</v>
      </c>
      <c r="Q110" t="b">
        <f t="shared" si="16"/>
        <v>0</v>
      </c>
      <c r="R110" t="b">
        <f t="shared" si="17"/>
        <v>0</v>
      </c>
    </row>
    <row r="111" spans="1:18" x14ac:dyDescent="0.2">
      <c r="A111">
        <f t="shared" si="19"/>
        <v>5.4499999999999886</v>
      </c>
      <c r="B111">
        <f t="shared" si="18"/>
        <v>5</v>
      </c>
      <c r="C111" t="s">
        <v>1530</v>
      </c>
      <c r="D111" t="s">
        <v>82</v>
      </c>
      <c r="E111" t="s">
        <v>1531</v>
      </c>
      <c r="F111" t="s">
        <v>1635</v>
      </c>
      <c r="G111" t="s">
        <v>2745</v>
      </c>
      <c r="H111" t="s">
        <v>2774</v>
      </c>
      <c r="J111" t="b">
        <f>ISNUMBER(SEARCH("harry", C111))</f>
        <v>0</v>
      </c>
      <c r="K111" t="b">
        <f t="shared" si="10"/>
        <v>0</v>
      </c>
      <c r="L111" t="b">
        <f t="shared" si="11"/>
        <v>0</v>
      </c>
      <c r="M111" t="b">
        <f t="shared" si="12"/>
        <v>0</v>
      </c>
      <c r="N111" t="b">
        <f t="shared" si="13"/>
        <v>1</v>
      </c>
      <c r="O111" t="b">
        <f t="shared" si="14"/>
        <v>0</v>
      </c>
      <c r="P111" t="b">
        <f t="shared" si="15"/>
        <v>0</v>
      </c>
      <c r="Q111" t="b">
        <f t="shared" si="16"/>
        <v>0</v>
      </c>
      <c r="R111" t="b">
        <f t="shared" si="17"/>
        <v>0</v>
      </c>
    </row>
    <row r="112" spans="1:18" x14ac:dyDescent="0.2">
      <c r="A112">
        <f t="shared" si="19"/>
        <v>5.4999999999999885</v>
      </c>
      <c r="B112">
        <f t="shared" si="18"/>
        <v>5</v>
      </c>
      <c r="C112" t="s">
        <v>1530</v>
      </c>
      <c r="D112" t="s">
        <v>83</v>
      </c>
      <c r="E112" t="s">
        <v>1531</v>
      </c>
      <c r="F112" t="s">
        <v>1636</v>
      </c>
      <c r="G112" t="s">
        <v>2762</v>
      </c>
      <c r="H112" t="s">
        <v>2775</v>
      </c>
      <c r="J112" t="b">
        <f>ISNUMBER(SEARCH("harry", C112))</f>
        <v>0</v>
      </c>
      <c r="K112" t="b">
        <f t="shared" si="10"/>
        <v>0</v>
      </c>
      <c r="L112" t="b">
        <f t="shared" si="11"/>
        <v>0</v>
      </c>
      <c r="M112" t="b">
        <f t="shared" si="12"/>
        <v>0</v>
      </c>
      <c r="N112" t="b">
        <f t="shared" si="13"/>
        <v>0</v>
      </c>
      <c r="O112" t="b">
        <f t="shared" si="14"/>
        <v>0</v>
      </c>
      <c r="P112" t="b">
        <f t="shared" si="15"/>
        <v>0</v>
      </c>
      <c r="Q112" t="b">
        <f t="shared" si="16"/>
        <v>0</v>
      </c>
      <c r="R112" t="b">
        <f t="shared" si="17"/>
        <v>0</v>
      </c>
    </row>
    <row r="113" spans="1:18" x14ac:dyDescent="0.2">
      <c r="A113">
        <f t="shared" si="19"/>
        <v>5.5499999999999883</v>
      </c>
      <c r="B113">
        <f t="shared" si="18"/>
        <v>5</v>
      </c>
      <c r="C113" t="s">
        <v>1533</v>
      </c>
      <c r="D113" t="s">
        <v>1036</v>
      </c>
      <c r="E113" t="s">
        <v>1633</v>
      </c>
      <c r="F113" t="s">
        <v>1637</v>
      </c>
      <c r="G113" t="s">
        <v>2762</v>
      </c>
      <c r="H113" t="s">
        <v>2776</v>
      </c>
      <c r="J113" t="b">
        <f>ISNUMBER(SEARCH("harry", C113))</f>
        <v>0</v>
      </c>
      <c r="K113" t="b">
        <f t="shared" si="10"/>
        <v>0</v>
      </c>
      <c r="L113" t="b">
        <f t="shared" si="11"/>
        <v>0</v>
      </c>
      <c r="M113" t="b">
        <f t="shared" si="12"/>
        <v>0</v>
      </c>
      <c r="N113" t="b">
        <f t="shared" si="13"/>
        <v>0</v>
      </c>
      <c r="O113" t="b">
        <f t="shared" si="14"/>
        <v>0</v>
      </c>
      <c r="P113" t="b">
        <f t="shared" si="15"/>
        <v>0</v>
      </c>
      <c r="Q113" t="b">
        <f t="shared" si="16"/>
        <v>0</v>
      </c>
      <c r="R113" t="b">
        <f t="shared" si="17"/>
        <v>0</v>
      </c>
    </row>
    <row r="114" spans="1:18" x14ac:dyDescent="0.2">
      <c r="A114">
        <f t="shared" si="19"/>
        <v>5.5999999999999881</v>
      </c>
      <c r="B114">
        <f t="shared" si="18"/>
        <v>5</v>
      </c>
      <c r="C114" t="s">
        <v>1530</v>
      </c>
      <c r="D114" t="s">
        <v>84</v>
      </c>
      <c r="E114" t="s">
        <v>1633</v>
      </c>
      <c r="F114" t="s">
        <v>233</v>
      </c>
      <c r="G114" t="s">
        <v>2762</v>
      </c>
      <c r="H114" t="s">
        <v>593</v>
      </c>
      <c r="J114" t="b">
        <f>ISNUMBER(SEARCH("harry", C114))</f>
        <v>0</v>
      </c>
      <c r="K114" t="b">
        <f t="shared" si="10"/>
        <v>0</v>
      </c>
      <c r="L114" t="b">
        <f t="shared" si="11"/>
        <v>0</v>
      </c>
      <c r="M114" t="b">
        <f t="shared" si="12"/>
        <v>0</v>
      </c>
      <c r="N114" t="b">
        <f t="shared" si="13"/>
        <v>0</v>
      </c>
      <c r="O114" t="b">
        <f t="shared" si="14"/>
        <v>0</v>
      </c>
      <c r="P114" t="b">
        <f t="shared" si="15"/>
        <v>0</v>
      </c>
      <c r="Q114" t="b">
        <f t="shared" si="16"/>
        <v>0</v>
      </c>
      <c r="R114" t="b">
        <f t="shared" si="17"/>
        <v>0</v>
      </c>
    </row>
    <row r="115" spans="1:18" x14ac:dyDescent="0.2">
      <c r="A115">
        <f t="shared" si="19"/>
        <v>5.6499999999999879</v>
      </c>
      <c r="B115">
        <f t="shared" si="18"/>
        <v>5</v>
      </c>
      <c r="C115" t="s">
        <v>1530</v>
      </c>
      <c r="D115" t="s">
        <v>1037</v>
      </c>
      <c r="E115" t="s">
        <v>1633</v>
      </c>
      <c r="F115" t="s">
        <v>1638</v>
      </c>
      <c r="G115" t="s">
        <v>1531</v>
      </c>
      <c r="H115" t="s">
        <v>2777</v>
      </c>
      <c r="J115" t="b">
        <f>ISNUMBER(SEARCH("harry", C115))</f>
        <v>0</v>
      </c>
      <c r="K115" t="b">
        <f t="shared" si="10"/>
        <v>0</v>
      </c>
      <c r="L115" t="b">
        <f t="shared" si="11"/>
        <v>0</v>
      </c>
      <c r="M115" t="b">
        <f t="shared" si="12"/>
        <v>0</v>
      </c>
      <c r="N115" t="b">
        <f t="shared" si="13"/>
        <v>0</v>
      </c>
      <c r="O115" t="b">
        <f t="shared" si="14"/>
        <v>0</v>
      </c>
      <c r="P115" t="b">
        <f t="shared" si="15"/>
        <v>0</v>
      </c>
      <c r="Q115" t="b">
        <f t="shared" si="16"/>
        <v>0</v>
      </c>
      <c r="R115" t="b">
        <f t="shared" si="17"/>
        <v>0</v>
      </c>
    </row>
    <row r="116" spans="1:18" x14ac:dyDescent="0.2">
      <c r="A116">
        <f t="shared" si="19"/>
        <v>5.6999999999999877</v>
      </c>
      <c r="B116">
        <f t="shared" si="18"/>
        <v>5</v>
      </c>
      <c r="C116" t="s">
        <v>1530</v>
      </c>
      <c r="D116" t="s">
        <v>1038</v>
      </c>
      <c r="E116" t="s">
        <v>1545</v>
      </c>
      <c r="F116" t="s">
        <v>1639</v>
      </c>
      <c r="G116" t="s">
        <v>2745</v>
      </c>
      <c r="H116" t="s">
        <v>2778</v>
      </c>
      <c r="J116" t="b">
        <f>ISNUMBER(SEARCH("harry", C116))</f>
        <v>0</v>
      </c>
      <c r="K116" t="b">
        <f t="shared" si="10"/>
        <v>0</v>
      </c>
      <c r="L116" t="b">
        <f t="shared" si="11"/>
        <v>0</v>
      </c>
      <c r="M116" t="b">
        <f t="shared" si="12"/>
        <v>0</v>
      </c>
      <c r="N116" t="b">
        <f t="shared" si="13"/>
        <v>0</v>
      </c>
      <c r="O116" t="b">
        <f t="shared" si="14"/>
        <v>0</v>
      </c>
      <c r="P116" t="b">
        <f t="shared" si="15"/>
        <v>0</v>
      </c>
      <c r="Q116" t="b">
        <f t="shared" si="16"/>
        <v>0</v>
      </c>
      <c r="R116" t="b">
        <f t="shared" si="17"/>
        <v>0</v>
      </c>
    </row>
    <row r="117" spans="1:18" x14ac:dyDescent="0.2">
      <c r="A117">
        <f t="shared" si="19"/>
        <v>5.7499999999999876</v>
      </c>
      <c r="B117">
        <f t="shared" si="18"/>
        <v>5</v>
      </c>
      <c r="C117" t="s">
        <v>1530</v>
      </c>
      <c r="D117" t="s">
        <v>1039</v>
      </c>
      <c r="E117" t="s">
        <v>1535</v>
      </c>
      <c r="F117" t="s">
        <v>233</v>
      </c>
      <c r="G117" t="s">
        <v>2745</v>
      </c>
      <c r="H117" t="s">
        <v>2779</v>
      </c>
      <c r="J117" t="b">
        <f>ISNUMBER(SEARCH("harry", C117))</f>
        <v>0</v>
      </c>
      <c r="K117" t="b">
        <f t="shared" si="10"/>
        <v>0</v>
      </c>
      <c r="L117" t="b">
        <f t="shared" si="11"/>
        <v>0</v>
      </c>
      <c r="M117" t="b">
        <f t="shared" si="12"/>
        <v>0</v>
      </c>
      <c r="N117" t="b">
        <f t="shared" si="13"/>
        <v>0</v>
      </c>
      <c r="O117" t="b">
        <f t="shared" si="14"/>
        <v>0</v>
      </c>
      <c r="P117" t="b">
        <f t="shared" si="15"/>
        <v>0</v>
      </c>
      <c r="Q117" t="b">
        <f t="shared" si="16"/>
        <v>0</v>
      </c>
      <c r="R117" t="b">
        <f t="shared" si="17"/>
        <v>0</v>
      </c>
    </row>
    <row r="118" spans="1:18" x14ac:dyDescent="0.2">
      <c r="A118">
        <f t="shared" si="19"/>
        <v>5.7999999999999874</v>
      </c>
      <c r="B118">
        <f t="shared" si="18"/>
        <v>5</v>
      </c>
      <c r="C118" t="s">
        <v>1531</v>
      </c>
      <c r="D118" t="s">
        <v>85</v>
      </c>
      <c r="E118" t="s">
        <v>1541</v>
      </c>
      <c r="F118" t="s">
        <v>1640</v>
      </c>
      <c r="G118" t="s">
        <v>2745</v>
      </c>
      <c r="H118" t="s">
        <v>2780</v>
      </c>
      <c r="J118" t="b">
        <f>ISNUMBER(SEARCH("harry", C118))</f>
        <v>1</v>
      </c>
      <c r="K118" t="b">
        <f t="shared" si="10"/>
        <v>0</v>
      </c>
      <c r="L118" t="b">
        <f t="shared" si="11"/>
        <v>0</v>
      </c>
      <c r="M118" t="b">
        <f t="shared" si="12"/>
        <v>0</v>
      </c>
      <c r="N118" t="b">
        <f t="shared" si="13"/>
        <v>0</v>
      </c>
      <c r="O118" t="b">
        <f t="shared" si="14"/>
        <v>0</v>
      </c>
      <c r="P118" t="b">
        <f t="shared" si="15"/>
        <v>0</v>
      </c>
      <c r="Q118" t="b">
        <f t="shared" si="16"/>
        <v>0</v>
      </c>
      <c r="R118" t="b">
        <f t="shared" si="17"/>
        <v>0</v>
      </c>
    </row>
    <row r="119" spans="1:18" x14ac:dyDescent="0.2">
      <c r="A119">
        <f t="shared" si="19"/>
        <v>5.8499999999999872</v>
      </c>
      <c r="B119">
        <f t="shared" si="18"/>
        <v>5</v>
      </c>
      <c r="C119" t="s">
        <v>1530</v>
      </c>
      <c r="D119" t="s">
        <v>1040</v>
      </c>
      <c r="E119" t="s">
        <v>1641</v>
      </c>
      <c r="F119" t="s">
        <v>610</v>
      </c>
      <c r="G119" t="s">
        <v>2745</v>
      </c>
      <c r="H119" t="s">
        <v>2781</v>
      </c>
      <c r="J119" t="b">
        <f>ISNUMBER(SEARCH("harry", C119))</f>
        <v>0</v>
      </c>
      <c r="K119" t="b">
        <f t="shared" si="10"/>
        <v>0</v>
      </c>
      <c r="L119" t="b">
        <f t="shared" si="11"/>
        <v>0</v>
      </c>
      <c r="M119" t="b">
        <f t="shared" si="12"/>
        <v>0</v>
      </c>
      <c r="N119" t="b">
        <f t="shared" si="13"/>
        <v>0</v>
      </c>
      <c r="O119" t="b">
        <f t="shared" si="14"/>
        <v>0</v>
      </c>
      <c r="P119" t="b">
        <f t="shared" si="15"/>
        <v>0</v>
      </c>
      <c r="Q119" t="b">
        <f t="shared" si="16"/>
        <v>0</v>
      </c>
      <c r="R119" t="b">
        <f t="shared" si="17"/>
        <v>0</v>
      </c>
    </row>
    <row r="120" spans="1:18" x14ac:dyDescent="0.2">
      <c r="A120">
        <f t="shared" si="19"/>
        <v>5.899999999999987</v>
      </c>
      <c r="B120">
        <f t="shared" si="18"/>
        <v>5</v>
      </c>
      <c r="C120" t="s">
        <v>1530</v>
      </c>
      <c r="D120" t="s">
        <v>86</v>
      </c>
      <c r="E120" t="s">
        <v>1541</v>
      </c>
      <c r="F120" t="s">
        <v>81</v>
      </c>
      <c r="G120" t="s">
        <v>2745</v>
      </c>
      <c r="H120" t="s">
        <v>2782</v>
      </c>
      <c r="J120" t="b">
        <f>ISNUMBER(SEARCH("harry", C120))</f>
        <v>0</v>
      </c>
      <c r="K120" t="b">
        <f t="shared" si="10"/>
        <v>0</v>
      </c>
      <c r="L120" t="b">
        <f t="shared" si="11"/>
        <v>0</v>
      </c>
      <c r="M120" t="b">
        <f t="shared" si="12"/>
        <v>0</v>
      </c>
      <c r="N120" t="b">
        <f t="shared" si="13"/>
        <v>0</v>
      </c>
      <c r="O120" t="b">
        <f t="shared" si="14"/>
        <v>0</v>
      </c>
      <c r="P120" t="b">
        <f t="shared" si="15"/>
        <v>0</v>
      </c>
      <c r="Q120" t="b">
        <f t="shared" si="16"/>
        <v>0</v>
      </c>
      <c r="R120" t="b">
        <f t="shared" si="17"/>
        <v>0</v>
      </c>
    </row>
    <row r="121" spans="1:18" x14ac:dyDescent="0.2">
      <c r="A121">
        <f t="shared" si="19"/>
        <v>5.9499999999999869</v>
      </c>
      <c r="B121">
        <f t="shared" si="18"/>
        <v>5</v>
      </c>
      <c r="C121" t="s">
        <v>1530</v>
      </c>
      <c r="D121" t="s">
        <v>1041</v>
      </c>
      <c r="E121" t="s">
        <v>1633</v>
      </c>
      <c r="F121" t="s">
        <v>1642</v>
      </c>
      <c r="G121" t="s">
        <v>1531</v>
      </c>
      <c r="H121" t="s">
        <v>2783</v>
      </c>
      <c r="J121" t="b">
        <f>ISNUMBER(SEARCH("harry", C121))</f>
        <v>0</v>
      </c>
      <c r="K121" t="b">
        <f t="shared" si="10"/>
        <v>0</v>
      </c>
      <c r="L121" t="b">
        <f t="shared" si="11"/>
        <v>0</v>
      </c>
      <c r="M121" t="b">
        <f t="shared" si="12"/>
        <v>0</v>
      </c>
      <c r="N121" t="b">
        <f t="shared" si="13"/>
        <v>0</v>
      </c>
      <c r="O121" t="b">
        <f t="shared" si="14"/>
        <v>0</v>
      </c>
      <c r="P121" t="b">
        <f t="shared" si="15"/>
        <v>0</v>
      </c>
      <c r="Q121" t="b">
        <f t="shared" si="16"/>
        <v>0</v>
      </c>
      <c r="R121" t="b">
        <f t="shared" si="17"/>
        <v>0</v>
      </c>
    </row>
    <row r="122" spans="1:18" x14ac:dyDescent="0.2">
      <c r="A122">
        <f t="shared" si="19"/>
        <v>5.9999999999999867</v>
      </c>
      <c r="B122">
        <f t="shared" si="18"/>
        <v>5</v>
      </c>
      <c r="C122" t="s">
        <v>1530</v>
      </c>
      <c r="D122" t="s">
        <v>87</v>
      </c>
      <c r="E122" t="s">
        <v>1643</v>
      </c>
      <c r="F122" t="s">
        <v>1642</v>
      </c>
      <c r="G122" t="s">
        <v>2745</v>
      </c>
      <c r="H122" t="s">
        <v>2784</v>
      </c>
      <c r="J122" t="b">
        <f>ISNUMBER(SEARCH("harry", C122))</f>
        <v>0</v>
      </c>
      <c r="K122" t="b">
        <f t="shared" si="10"/>
        <v>0</v>
      </c>
      <c r="L122" t="b">
        <f t="shared" si="11"/>
        <v>0</v>
      </c>
      <c r="M122" t="b">
        <f t="shared" si="12"/>
        <v>0</v>
      </c>
      <c r="N122" t="b">
        <f t="shared" si="13"/>
        <v>0</v>
      </c>
      <c r="O122" t="b">
        <f t="shared" si="14"/>
        <v>0</v>
      </c>
      <c r="P122" t="b">
        <f t="shared" si="15"/>
        <v>0</v>
      </c>
      <c r="Q122" t="b">
        <f t="shared" si="16"/>
        <v>0</v>
      </c>
      <c r="R122" t="b">
        <f t="shared" si="17"/>
        <v>0</v>
      </c>
    </row>
    <row r="123" spans="1:18" x14ac:dyDescent="0.2">
      <c r="A123">
        <f t="shared" si="19"/>
        <v>6.0499999999999865</v>
      </c>
      <c r="B123">
        <f t="shared" si="18"/>
        <v>6</v>
      </c>
      <c r="C123" t="s">
        <v>1530</v>
      </c>
      <c r="D123" t="s">
        <v>1042</v>
      </c>
      <c r="E123" t="s">
        <v>1633</v>
      </c>
      <c r="F123" t="s">
        <v>295</v>
      </c>
      <c r="G123" t="s">
        <v>2745</v>
      </c>
      <c r="H123" t="s">
        <v>2785</v>
      </c>
      <c r="J123" t="b">
        <f>ISNUMBER(SEARCH("harry", C123))</f>
        <v>0</v>
      </c>
      <c r="K123" t="b">
        <f t="shared" si="10"/>
        <v>0</v>
      </c>
      <c r="L123" t="b">
        <f t="shared" si="11"/>
        <v>0</v>
      </c>
      <c r="M123" t="b">
        <f t="shared" si="12"/>
        <v>0</v>
      </c>
      <c r="N123" t="b">
        <f t="shared" si="13"/>
        <v>0</v>
      </c>
      <c r="O123" t="b">
        <f t="shared" si="14"/>
        <v>0</v>
      </c>
      <c r="P123" t="b">
        <f t="shared" si="15"/>
        <v>0</v>
      </c>
      <c r="Q123" t="b">
        <f t="shared" si="16"/>
        <v>0</v>
      </c>
      <c r="R123" t="b">
        <f t="shared" si="17"/>
        <v>0</v>
      </c>
    </row>
    <row r="124" spans="1:18" x14ac:dyDescent="0.2">
      <c r="A124">
        <f t="shared" si="19"/>
        <v>6.0999999999999863</v>
      </c>
      <c r="B124">
        <f t="shared" si="18"/>
        <v>6</v>
      </c>
      <c r="C124" t="s">
        <v>1541</v>
      </c>
      <c r="D124" t="s">
        <v>88</v>
      </c>
      <c r="E124" t="s">
        <v>1535</v>
      </c>
      <c r="F124" t="s">
        <v>24</v>
      </c>
      <c r="G124" t="s">
        <v>2745</v>
      </c>
      <c r="H124" t="s">
        <v>2786</v>
      </c>
      <c r="J124" t="b">
        <f>ISNUMBER(SEARCH("harry", C124))</f>
        <v>0</v>
      </c>
      <c r="K124" t="b">
        <f t="shared" si="10"/>
        <v>0</v>
      </c>
      <c r="L124" t="b">
        <f t="shared" si="11"/>
        <v>0</v>
      </c>
      <c r="M124" t="b">
        <f t="shared" si="12"/>
        <v>0</v>
      </c>
      <c r="N124" t="b">
        <f t="shared" si="13"/>
        <v>0</v>
      </c>
      <c r="O124" t="b">
        <f t="shared" si="14"/>
        <v>0</v>
      </c>
      <c r="P124" t="b">
        <f t="shared" si="15"/>
        <v>0</v>
      </c>
      <c r="Q124" t="b">
        <f t="shared" si="16"/>
        <v>0</v>
      </c>
      <c r="R124" t="b">
        <f t="shared" si="17"/>
        <v>0</v>
      </c>
    </row>
    <row r="125" spans="1:18" x14ac:dyDescent="0.2">
      <c r="A125">
        <f t="shared" si="19"/>
        <v>6.1499999999999861</v>
      </c>
      <c r="B125">
        <f t="shared" si="18"/>
        <v>6</v>
      </c>
      <c r="C125" t="s">
        <v>1541</v>
      </c>
      <c r="D125" t="s">
        <v>1043</v>
      </c>
      <c r="E125" t="s">
        <v>1531</v>
      </c>
      <c r="F125" t="s">
        <v>1644</v>
      </c>
      <c r="G125" t="s">
        <v>2745</v>
      </c>
      <c r="H125" t="s">
        <v>2787</v>
      </c>
      <c r="J125" t="b">
        <f>ISNUMBER(SEARCH("harry", C125))</f>
        <v>0</v>
      </c>
      <c r="K125" t="b">
        <f t="shared" si="10"/>
        <v>0</v>
      </c>
      <c r="L125" t="b">
        <f t="shared" si="11"/>
        <v>0</v>
      </c>
      <c r="M125" t="b">
        <f t="shared" si="12"/>
        <v>0</v>
      </c>
      <c r="N125" t="b">
        <f t="shared" si="13"/>
        <v>0</v>
      </c>
      <c r="O125" t="b">
        <f t="shared" si="14"/>
        <v>0</v>
      </c>
      <c r="P125" t="b">
        <f t="shared" si="15"/>
        <v>0</v>
      </c>
      <c r="Q125" t="b">
        <f t="shared" si="16"/>
        <v>0</v>
      </c>
      <c r="R125" t="b">
        <f t="shared" si="17"/>
        <v>0</v>
      </c>
    </row>
    <row r="126" spans="1:18" x14ac:dyDescent="0.2">
      <c r="A126">
        <f t="shared" si="19"/>
        <v>6.199999999999986</v>
      </c>
      <c r="B126">
        <f t="shared" si="18"/>
        <v>6</v>
      </c>
      <c r="C126" t="s">
        <v>1530</v>
      </c>
      <c r="D126" t="s">
        <v>89</v>
      </c>
      <c r="E126" t="s">
        <v>1633</v>
      </c>
      <c r="F126" t="s">
        <v>1645</v>
      </c>
      <c r="G126" t="s">
        <v>1531</v>
      </c>
      <c r="H126" t="s">
        <v>2788</v>
      </c>
      <c r="J126" t="b">
        <f>ISNUMBER(SEARCH("harry", C126))</f>
        <v>0</v>
      </c>
      <c r="K126" t="b">
        <f t="shared" si="10"/>
        <v>1</v>
      </c>
      <c r="L126" t="b">
        <f t="shared" si="11"/>
        <v>0</v>
      </c>
      <c r="M126" t="b">
        <f t="shared" si="12"/>
        <v>0</v>
      </c>
      <c r="N126" t="b">
        <f t="shared" si="13"/>
        <v>0</v>
      </c>
      <c r="O126" t="b">
        <f t="shared" si="14"/>
        <v>0</v>
      </c>
      <c r="P126" t="b">
        <f t="shared" si="15"/>
        <v>0</v>
      </c>
      <c r="Q126" t="b">
        <f t="shared" si="16"/>
        <v>0</v>
      </c>
      <c r="R126" t="b">
        <f t="shared" si="17"/>
        <v>0</v>
      </c>
    </row>
    <row r="127" spans="1:18" x14ac:dyDescent="0.2">
      <c r="A127">
        <f t="shared" si="19"/>
        <v>6.2499999999999858</v>
      </c>
      <c r="B127">
        <f t="shared" si="18"/>
        <v>6</v>
      </c>
      <c r="C127" t="s">
        <v>1530</v>
      </c>
      <c r="D127" t="s">
        <v>90</v>
      </c>
      <c r="E127" t="s">
        <v>1535</v>
      </c>
      <c r="F127" t="s">
        <v>1646</v>
      </c>
      <c r="G127" t="s">
        <v>2762</v>
      </c>
      <c r="H127" t="s">
        <v>2789</v>
      </c>
      <c r="J127" t="b">
        <f>ISNUMBER(SEARCH("harry", C127))</f>
        <v>0</v>
      </c>
      <c r="K127" t="b">
        <f t="shared" si="10"/>
        <v>0</v>
      </c>
      <c r="L127" t="b">
        <f t="shared" si="11"/>
        <v>0</v>
      </c>
      <c r="M127" t="b">
        <f t="shared" si="12"/>
        <v>0</v>
      </c>
      <c r="N127" t="b">
        <f t="shared" si="13"/>
        <v>0</v>
      </c>
      <c r="O127" t="b">
        <f t="shared" si="14"/>
        <v>0</v>
      </c>
      <c r="P127" t="b">
        <f t="shared" si="15"/>
        <v>0</v>
      </c>
      <c r="Q127" t="b">
        <f t="shared" si="16"/>
        <v>0</v>
      </c>
      <c r="R127" t="b">
        <f t="shared" si="17"/>
        <v>0</v>
      </c>
    </row>
    <row r="128" spans="1:18" x14ac:dyDescent="0.2">
      <c r="A128">
        <f t="shared" si="19"/>
        <v>6.2999999999999856</v>
      </c>
      <c r="B128">
        <f t="shared" si="18"/>
        <v>6</v>
      </c>
      <c r="C128" t="s">
        <v>1531</v>
      </c>
      <c r="D128" t="s">
        <v>91</v>
      </c>
      <c r="E128" t="s">
        <v>1531</v>
      </c>
      <c r="F128" t="s">
        <v>93</v>
      </c>
      <c r="G128" t="s">
        <v>2762</v>
      </c>
      <c r="H128" t="s">
        <v>2790</v>
      </c>
      <c r="J128" t="b">
        <f>ISNUMBER(SEARCH("harry", C128))</f>
        <v>1</v>
      </c>
      <c r="K128" t="b">
        <f t="shared" si="10"/>
        <v>0</v>
      </c>
      <c r="L128" t="b">
        <f t="shared" si="11"/>
        <v>0</v>
      </c>
      <c r="M128" t="b">
        <f t="shared" si="12"/>
        <v>0</v>
      </c>
      <c r="N128" t="b">
        <f t="shared" si="13"/>
        <v>0</v>
      </c>
      <c r="O128" t="b">
        <f t="shared" si="14"/>
        <v>0</v>
      </c>
      <c r="P128" t="b">
        <f t="shared" si="15"/>
        <v>0</v>
      </c>
      <c r="Q128" t="b">
        <f t="shared" si="16"/>
        <v>0</v>
      </c>
      <c r="R128" t="b">
        <f t="shared" si="17"/>
        <v>0</v>
      </c>
    </row>
    <row r="129" spans="1:18" x14ac:dyDescent="0.2">
      <c r="A129">
        <f t="shared" si="19"/>
        <v>6.3499999999999854</v>
      </c>
      <c r="B129">
        <f t="shared" si="18"/>
        <v>6</v>
      </c>
      <c r="C129" t="s">
        <v>1531</v>
      </c>
      <c r="D129" t="s">
        <v>92</v>
      </c>
      <c r="E129" t="s">
        <v>1535</v>
      </c>
      <c r="F129" t="s">
        <v>1647</v>
      </c>
      <c r="G129" t="s">
        <v>2762</v>
      </c>
      <c r="H129" t="s">
        <v>2791</v>
      </c>
      <c r="J129" t="b">
        <f>ISNUMBER(SEARCH("harry", C129))</f>
        <v>1</v>
      </c>
      <c r="K129" t="b">
        <f t="shared" si="10"/>
        <v>0</v>
      </c>
      <c r="L129" t="b">
        <f t="shared" si="11"/>
        <v>0</v>
      </c>
      <c r="M129" t="b">
        <f t="shared" si="12"/>
        <v>0</v>
      </c>
      <c r="N129" t="b">
        <f t="shared" si="13"/>
        <v>0</v>
      </c>
      <c r="O129" t="b">
        <f t="shared" si="14"/>
        <v>0</v>
      </c>
      <c r="P129" t="b">
        <f t="shared" si="15"/>
        <v>0</v>
      </c>
      <c r="Q129" t="b">
        <f t="shared" si="16"/>
        <v>0</v>
      </c>
      <c r="R129" t="b">
        <f t="shared" si="17"/>
        <v>0</v>
      </c>
    </row>
    <row r="130" spans="1:18" x14ac:dyDescent="0.2">
      <c r="A130">
        <f t="shared" si="19"/>
        <v>6.3999999999999853</v>
      </c>
      <c r="B130">
        <f t="shared" si="18"/>
        <v>6</v>
      </c>
      <c r="C130" t="s">
        <v>1531</v>
      </c>
      <c r="D130" t="s">
        <v>93</v>
      </c>
      <c r="E130" t="s">
        <v>1531</v>
      </c>
      <c r="F130" t="s">
        <v>91</v>
      </c>
      <c r="G130" t="s">
        <v>2762</v>
      </c>
      <c r="H130" t="s">
        <v>1726</v>
      </c>
      <c r="J130" t="b">
        <f>ISNUMBER(SEARCH("harry", C130))</f>
        <v>1</v>
      </c>
      <c r="K130" t="b">
        <f t="shared" si="10"/>
        <v>0</v>
      </c>
      <c r="L130" t="b">
        <f t="shared" si="11"/>
        <v>0</v>
      </c>
      <c r="M130" t="b">
        <f t="shared" si="12"/>
        <v>0</v>
      </c>
      <c r="N130" t="b">
        <f t="shared" si="13"/>
        <v>0</v>
      </c>
      <c r="O130" t="b">
        <f t="shared" si="14"/>
        <v>0</v>
      </c>
      <c r="P130" t="b">
        <f t="shared" si="15"/>
        <v>0</v>
      </c>
      <c r="Q130" t="b">
        <f t="shared" si="16"/>
        <v>0</v>
      </c>
      <c r="R130" t="b">
        <f t="shared" si="17"/>
        <v>0</v>
      </c>
    </row>
    <row r="131" spans="1:18" x14ac:dyDescent="0.2">
      <c r="A131">
        <f t="shared" si="19"/>
        <v>6.4499999999999851</v>
      </c>
      <c r="B131">
        <f t="shared" si="18"/>
        <v>6</v>
      </c>
      <c r="C131" t="s">
        <v>1530</v>
      </c>
      <c r="D131" t="s">
        <v>94</v>
      </c>
      <c r="E131" t="s">
        <v>1633</v>
      </c>
      <c r="F131" t="s">
        <v>1648</v>
      </c>
      <c r="G131" t="s">
        <v>2762</v>
      </c>
      <c r="H131" t="s">
        <v>2792</v>
      </c>
      <c r="J131" t="b">
        <f>ISNUMBER(SEARCH("harry", C131))</f>
        <v>0</v>
      </c>
      <c r="K131" t="b">
        <f t="shared" ref="K131:K194" si="20">ISNUMBER(SEARCH("harry", F131))</f>
        <v>0</v>
      </c>
      <c r="L131" t="b">
        <f t="shared" ref="L131:L194" si="21">ISNUMBER(SEARCH("harry", H131))</f>
        <v>0</v>
      </c>
      <c r="M131" t="b">
        <f t="shared" ref="M131:M194" si="22">ISNUMBER(SEARCH("ron", D131))</f>
        <v>0</v>
      </c>
      <c r="N131" t="b">
        <f t="shared" ref="N131:N194" si="23">ISNUMBER(SEARCH("ron", F131))</f>
        <v>0</v>
      </c>
      <c r="O131" t="b">
        <f t="shared" ref="O131:O194" si="24">ISNUMBER(SEARCH("ron", H131))</f>
        <v>0</v>
      </c>
      <c r="P131" t="b">
        <f t="shared" ref="P131:P194" si="25">ISNUMBER(SEARCH("HERMIONE", D131))</f>
        <v>0</v>
      </c>
      <c r="Q131" t="b">
        <f t="shared" ref="Q131:Q194" si="26">ISNUMBER(SEARCH("HERMIONE", F131))</f>
        <v>0</v>
      </c>
      <c r="R131" t="b">
        <f t="shared" ref="R131:R194" si="27">ISNUMBER(SEARCH("HERMIONE", H131))</f>
        <v>0</v>
      </c>
    </row>
    <row r="132" spans="1:18" x14ac:dyDescent="0.2">
      <c r="A132">
        <f t="shared" si="19"/>
        <v>6.4999999999999849</v>
      </c>
      <c r="B132">
        <f t="shared" ref="B132:B195" si="28">ROUNDDOWN(A132, 0)</f>
        <v>6</v>
      </c>
      <c r="C132" t="s">
        <v>1530</v>
      </c>
      <c r="D132" t="s">
        <v>95</v>
      </c>
      <c r="E132" t="s">
        <v>1643</v>
      </c>
      <c r="F132" t="s">
        <v>1649</v>
      </c>
      <c r="G132" t="s">
        <v>2762</v>
      </c>
      <c r="H132" t="s">
        <v>2793</v>
      </c>
      <c r="J132" t="b">
        <f>ISNUMBER(SEARCH("harry", C132))</f>
        <v>0</v>
      </c>
      <c r="K132" t="b">
        <f t="shared" si="20"/>
        <v>0</v>
      </c>
      <c r="L132" t="b">
        <f t="shared" si="21"/>
        <v>0</v>
      </c>
      <c r="M132" t="b">
        <f t="shared" si="22"/>
        <v>0</v>
      </c>
      <c r="N132" t="b">
        <f t="shared" si="23"/>
        <v>0</v>
      </c>
      <c r="O132" t="b">
        <f t="shared" si="24"/>
        <v>0</v>
      </c>
      <c r="P132" t="b">
        <f t="shared" si="25"/>
        <v>0</v>
      </c>
      <c r="Q132" t="b">
        <f t="shared" si="26"/>
        <v>0</v>
      </c>
      <c r="R132" t="b">
        <f t="shared" si="27"/>
        <v>0</v>
      </c>
    </row>
    <row r="133" spans="1:18" x14ac:dyDescent="0.2">
      <c r="A133">
        <f t="shared" ref="A133:A196" si="29">A132+0.05</f>
        <v>6.5499999999999847</v>
      </c>
      <c r="B133">
        <f t="shared" si="28"/>
        <v>6</v>
      </c>
      <c r="C133" t="s">
        <v>1530</v>
      </c>
      <c r="D133" t="s">
        <v>1044</v>
      </c>
      <c r="E133" t="s">
        <v>1650</v>
      </c>
      <c r="F133" t="s">
        <v>1651</v>
      </c>
      <c r="G133" t="s">
        <v>2762</v>
      </c>
      <c r="H133" t="s">
        <v>2794</v>
      </c>
      <c r="J133" t="b">
        <f>ISNUMBER(SEARCH("harry", C133))</f>
        <v>0</v>
      </c>
      <c r="K133" t="b">
        <f t="shared" si="20"/>
        <v>0</v>
      </c>
      <c r="L133" t="b">
        <f t="shared" si="21"/>
        <v>0</v>
      </c>
      <c r="M133" t="b">
        <f t="shared" si="22"/>
        <v>0</v>
      </c>
      <c r="N133" t="b">
        <f t="shared" si="23"/>
        <v>0</v>
      </c>
      <c r="O133" t="b">
        <f t="shared" si="24"/>
        <v>0</v>
      </c>
      <c r="P133" t="b">
        <f t="shared" si="25"/>
        <v>0</v>
      </c>
      <c r="Q133" t="b">
        <f t="shared" si="26"/>
        <v>0</v>
      </c>
      <c r="R133" t="b">
        <f t="shared" si="27"/>
        <v>0</v>
      </c>
    </row>
    <row r="134" spans="1:18" x14ac:dyDescent="0.2">
      <c r="A134">
        <f t="shared" si="29"/>
        <v>6.5999999999999845</v>
      </c>
      <c r="B134">
        <f t="shared" si="28"/>
        <v>6</v>
      </c>
      <c r="C134" t="s">
        <v>1541</v>
      </c>
      <c r="D134" t="s">
        <v>1045</v>
      </c>
      <c r="E134" t="s">
        <v>1606</v>
      </c>
      <c r="F134" t="s">
        <v>1652</v>
      </c>
      <c r="G134" t="s">
        <v>2745</v>
      </c>
      <c r="H134" t="s">
        <v>2770</v>
      </c>
      <c r="J134" t="b">
        <f>ISNUMBER(SEARCH("harry", C134))</f>
        <v>0</v>
      </c>
      <c r="K134" t="b">
        <f t="shared" si="20"/>
        <v>0</v>
      </c>
      <c r="L134" t="b">
        <f t="shared" si="21"/>
        <v>0</v>
      </c>
      <c r="M134" t="b">
        <f t="shared" si="22"/>
        <v>0</v>
      </c>
      <c r="N134" t="b">
        <f t="shared" si="23"/>
        <v>0</v>
      </c>
      <c r="O134" t="b">
        <f t="shared" si="24"/>
        <v>1</v>
      </c>
      <c r="P134" t="b">
        <f t="shared" si="25"/>
        <v>0</v>
      </c>
      <c r="Q134" t="b">
        <f t="shared" si="26"/>
        <v>0</v>
      </c>
      <c r="R134" t="b">
        <f t="shared" si="27"/>
        <v>0</v>
      </c>
    </row>
    <row r="135" spans="1:18" x14ac:dyDescent="0.2">
      <c r="A135">
        <f t="shared" si="29"/>
        <v>6.6499999999999844</v>
      </c>
      <c r="B135">
        <f t="shared" si="28"/>
        <v>6</v>
      </c>
      <c r="C135" t="s">
        <v>1531</v>
      </c>
      <c r="D135" t="s">
        <v>1046</v>
      </c>
      <c r="E135" t="s">
        <v>1653</v>
      </c>
      <c r="F135" t="s">
        <v>1654</v>
      </c>
      <c r="G135" t="s">
        <v>2762</v>
      </c>
      <c r="H135" t="s">
        <v>2795</v>
      </c>
      <c r="J135" t="b">
        <f>ISNUMBER(SEARCH("harry", C135))</f>
        <v>1</v>
      </c>
      <c r="K135" t="b">
        <f t="shared" si="20"/>
        <v>0</v>
      </c>
      <c r="L135" t="b">
        <f t="shared" si="21"/>
        <v>0</v>
      </c>
      <c r="M135" t="b">
        <f t="shared" si="22"/>
        <v>0</v>
      </c>
      <c r="N135" t="b">
        <f t="shared" si="23"/>
        <v>0</v>
      </c>
      <c r="O135" t="b">
        <f t="shared" si="24"/>
        <v>0</v>
      </c>
      <c r="P135" t="b">
        <f t="shared" si="25"/>
        <v>0</v>
      </c>
      <c r="Q135" t="b">
        <f t="shared" si="26"/>
        <v>0</v>
      </c>
      <c r="R135" t="b">
        <f t="shared" si="27"/>
        <v>0</v>
      </c>
    </row>
    <row r="136" spans="1:18" x14ac:dyDescent="0.2">
      <c r="A136">
        <f t="shared" si="29"/>
        <v>6.6999999999999842</v>
      </c>
      <c r="B136">
        <f t="shared" si="28"/>
        <v>6</v>
      </c>
      <c r="C136" t="s">
        <v>1530</v>
      </c>
      <c r="D136" t="s">
        <v>96</v>
      </c>
      <c r="E136" t="s">
        <v>1655</v>
      </c>
      <c r="F136" t="s">
        <v>1656</v>
      </c>
      <c r="G136" t="s">
        <v>2796</v>
      </c>
      <c r="H136" t="s">
        <v>2797</v>
      </c>
      <c r="J136" t="b">
        <f>ISNUMBER(SEARCH("harry", C136))</f>
        <v>0</v>
      </c>
      <c r="K136" t="b">
        <f t="shared" si="20"/>
        <v>0</v>
      </c>
      <c r="L136" t="b">
        <f t="shared" si="21"/>
        <v>0</v>
      </c>
      <c r="M136" t="b">
        <f t="shared" si="22"/>
        <v>0</v>
      </c>
      <c r="N136" t="b">
        <f t="shared" si="23"/>
        <v>0</v>
      </c>
      <c r="O136" t="b">
        <f t="shared" si="24"/>
        <v>0</v>
      </c>
      <c r="P136" t="b">
        <f t="shared" si="25"/>
        <v>0</v>
      </c>
      <c r="Q136" t="b">
        <f t="shared" si="26"/>
        <v>0</v>
      </c>
      <c r="R136" t="b">
        <f t="shared" si="27"/>
        <v>0</v>
      </c>
    </row>
    <row r="137" spans="1:18" x14ac:dyDescent="0.2">
      <c r="A137">
        <f t="shared" si="29"/>
        <v>6.749999999999984</v>
      </c>
      <c r="B137">
        <f t="shared" si="28"/>
        <v>6</v>
      </c>
      <c r="C137" t="s">
        <v>1767</v>
      </c>
      <c r="D137" t="s">
        <v>97</v>
      </c>
      <c r="E137" t="s">
        <v>1606</v>
      </c>
      <c r="F137" t="s">
        <v>1657</v>
      </c>
      <c r="G137" t="s">
        <v>2745</v>
      </c>
      <c r="H137" t="s">
        <v>2798</v>
      </c>
      <c r="J137" t="b">
        <f>ISNUMBER(SEARCH("harry", C137))</f>
        <v>0</v>
      </c>
      <c r="K137" t="b">
        <f t="shared" si="20"/>
        <v>0</v>
      </c>
      <c r="L137" t="b">
        <f t="shared" si="21"/>
        <v>0</v>
      </c>
      <c r="M137" t="b">
        <f t="shared" si="22"/>
        <v>0</v>
      </c>
      <c r="N137" t="b">
        <f t="shared" si="23"/>
        <v>0</v>
      </c>
      <c r="O137" t="b">
        <f t="shared" si="24"/>
        <v>0</v>
      </c>
      <c r="P137" t="b">
        <f t="shared" si="25"/>
        <v>0</v>
      </c>
      <c r="Q137" t="b">
        <f t="shared" si="26"/>
        <v>0</v>
      </c>
      <c r="R137" t="b">
        <f t="shared" si="27"/>
        <v>0</v>
      </c>
    </row>
    <row r="138" spans="1:18" x14ac:dyDescent="0.2">
      <c r="A138">
        <f t="shared" si="29"/>
        <v>6.7999999999999838</v>
      </c>
      <c r="B138">
        <f t="shared" si="28"/>
        <v>6</v>
      </c>
      <c r="C138" t="s">
        <v>1530</v>
      </c>
      <c r="D138" t="s">
        <v>1047</v>
      </c>
      <c r="E138" t="s">
        <v>1658</v>
      </c>
      <c r="F138" t="s">
        <v>1659</v>
      </c>
      <c r="G138" t="s">
        <v>2762</v>
      </c>
      <c r="H138" t="s">
        <v>2799</v>
      </c>
      <c r="J138" t="b">
        <f>ISNUMBER(SEARCH("harry", C138))</f>
        <v>0</v>
      </c>
      <c r="K138" t="b">
        <f t="shared" si="20"/>
        <v>0</v>
      </c>
      <c r="L138" t="b">
        <f t="shared" si="21"/>
        <v>0</v>
      </c>
      <c r="M138" t="b">
        <f t="shared" si="22"/>
        <v>0</v>
      </c>
      <c r="N138" t="b">
        <f t="shared" si="23"/>
        <v>0</v>
      </c>
      <c r="O138" t="b">
        <f t="shared" si="24"/>
        <v>0</v>
      </c>
      <c r="P138" t="b">
        <f t="shared" si="25"/>
        <v>0</v>
      </c>
      <c r="Q138" t="b">
        <f t="shared" si="26"/>
        <v>0</v>
      </c>
      <c r="R138" t="b">
        <f t="shared" si="27"/>
        <v>0</v>
      </c>
    </row>
    <row r="139" spans="1:18" x14ac:dyDescent="0.2">
      <c r="A139">
        <f t="shared" si="29"/>
        <v>6.8499999999999837</v>
      </c>
      <c r="B139">
        <f t="shared" si="28"/>
        <v>6</v>
      </c>
      <c r="C139" t="s">
        <v>1530</v>
      </c>
      <c r="D139" t="s">
        <v>98</v>
      </c>
      <c r="E139" t="s">
        <v>1660</v>
      </c>
      <c r="F139" t="s">
        <v>1661</v>
      </c>
      <c r="G139" t="s">
        <v>2796</v>
      </c>
      <c r="H139" t="s">
        <v>2800</v>
      </c>
      <c r="J139" t="b">
        <f>ISNUMBER(SEARCH("harry", C139))</f>
        <v>0</v>
      </c>
      <c r="K139" t="b">
        <f t="shared" si="20"/>
        <v>0</v>
      </c>
      <c r="L139" t="b">
        <f t="shared" si="21"/>
        <v>0</v>
      </c>
      <c r="M139" t="b">
        <f t="shared" si="22"/>
        <v>0</v>
      </c>
      <c r="N139" t="b">
        <f t="shared" si="23"/>
        <v>0</v>
      </c>
      <c r="O139" t="b">
        <f t="shared" si="24"/>
        <v>0</v>
      </c>
      <c r="P139" t="b">
        <f t="shared" si="25"/>
        <v>0</v>
      </c>
      <c r="Q139" t="b">
        <f t="shared" si="26"/>
        <v>0</v>
      </c>
      <c r="R139" t="b">
        <f t="shared" si="27"/>
        <v>0</v>
      </c>
    </row>
    <row r="140" spans="1:18" x14ac:dyDescent="0.2">
      <c r="A140">
        <f t="shared" si="29"/>
        <v>6.8999999999999835</v>
      </c>
      <c r="B140">
        <f t="shared" si="28"/>
        <v>6</v>
      </c>
      <c r="C140" t="s">
        <v>1767</v>
      </c>
      <c r="D140" t="s">
        <v>1048</v>
      </c>
      <c r="E140" t="s">
        <v>1660</v>
      </c>
      <c r="F140" t="s">
        <v>1662</v>
      </c>
      <c r="G140" t="s">
        <v>1531</v>
      </c>
      <c r="H140" t="s">
        <v>2801</v>
      </c>
      <c r="J140" t="b">
        <f>ISNUMBER(SEARCH("harry", C140))</f>
        <v>0</v>
      </c>
      <c r="K140" t="b">
        <f t="shared" si="20"/>
        <v>0</v>
      </c>
      <c r="L140" t="b">
        <f t="shared" si="21"/>
        <v>0</v>
      </c>
      <c r="M140" t="b">
        <f t="shared" si="22"/>
        <v>0</v>
      </c>
      <c r="N140" t="b">
        <f t="shared" si="23"/>
        <v>0</v>
      </c>
      <c r="O140" t="b">
        <f t="shared" si="24"/>
        <v>0</v>
      </c>
      <c r="P140" t="b">
        <f t="shared" si="25"/>
        <v>0</v>
      </c>
      <c r="Q140" t="b">
        <f t="shared" si="26"/>
        <v>0</v>
      </c>
      <c r="R140" t="b">
        <f t="shared" si="27"/>
        <v>0</v>
      </c>
    </row>
    <row r="141" spans="1:18" x14ac:dyDescent="0.2">
      <c r="A141">
        <f t="shared" si="29"/>
        <v>6.9499999999999833</v>
      </c>
      <c r="B141">
        <f t="shared" si="28"/>
        <v>6</v>
      </c>
      <c r="C141" t="s">
        <v>1767</v>
      </c>
      <c r="D141" t="s">
        <v>1049</v>
      </c>
      <c r="E141" t="s">
        <v>1658</v>
      </c>
      <c r="F141" t="s">
        <v>1663</v>
      </c>
      <c r="G141" t="s">
        <v>2796</v>
      </c>
      <c r="H141" t="s">
        <v>2802</v>
      </c>
      <c r="J141" t="b">
        <f>ISNUMBER(SEARCH("harry", C141))</f>
        <v>0</v>
      </c>
      <c r="K141" t="b">
        <f t="shared" si="20"/>
        <v>0</v>
      </c>
      <c r="L141" t="b">
        <f t="shared" si="21"/>
        <v>0</v>
      </c>
      <c r="M141" t="b">
        <f t="shared" si="22"/>
        <v>0</v>
      </c>
      <c r="N141" t="b">
        <f t="shared" si="23"/>
        <v>0</v>
      </c>
      <c r="O141" t="b">
        <f t="shared" si="24"/>
        <v>0</v>
      </c>
      <c r="P141" t="b">
        <f t="shared" si="25"/>
        <v>0</v>
      </c>
      <c r="Q141" t="b">
        <f t="shared" si="26"/>
        <v>0</v>
      </c>
      <c r="R141" t="b">
        <f t="shared" si="27"/>
        <v>0</v>
      </c>
    </row>
    <row r="142" spans="1:18" x14ac:dyDescent="0.2">
      <c r="A142">
        <f t="shared" si="29"/>
        <v>6.9999999999999831</v>
      </c>
      <c r="B142">
        <f t="shared" si="28"/>
        <v>6</v>
      </c>
      <c r="C142" t="s">
        <v>1767</v>
      </c>
      <c r="D142" t="s">
        <v>99</v>
      </c>
      <c r="E142" t="s">
        <v>1650</v>
      </c>
      <c r="F142" t="s">
        <v>755</v>
      </c>
      <c r="G142" t="s">
        <v>2796</v>
      </c>
      <c r="H142" t="s">
        <v>2803</v>
      </c>
      <c r="J142" t="b">
        <f>ISNUMBER(SEARCH("harry", C142))</f>
        <v>0</v>
      </c>
      <c r="K142" t="b">
        <f t="shared" si="20"/>
        <v>0</v>
      </c>
      <c r="L142" t="b">
        <f t="shared" si="21"/>
        <v>0</v>
      </c>
      <c r="M142" t="b">
        <f t="shared" si="22"/>
        <v>0</v>
      </c>
      <c r="N142" t="b">
        <f t="shared" si="23"/>
        <v>0</v>
      </c>
      <c r="O142" t="b">
        <f t="shared" si="24"/>
        <v>0</v>
      </c>
      <c r="P142" t="b">
        <f t="shared" si="25"/>
        <v>0</v>
      </c>
      <c r="Q142" t="b">
        <f t="shared" si="26"/>
        <v>0</v>
      </c>
      <c r="R142" t="b">
        <f t="shared" si="27"/>
        <v>0</v>
      </c>
    </row>
    <row r="143" spans="1:18" x14ac:dyDescent="0.2">
      <c r="A143">
        <f t="shared" si="29"/>
        <v>7.0499999999999829</v>
      </c>
      <c r="B143">
        <f t="shared" si="28"/>
        <v>7</v>
      </c>
      <c r="C143" t="s">
        <v>1767</v>
      </c>
      <c r="D143" t="s">
        <v>100</v>
      </c>
      <c r="E143" t="s">
        <v>1658</v>
      </c>
      <c r="F143" t="s">
        <v>1664</v>
      </c>
      <c r="G143" t="s">
        <v>2804</v>
      </c>
      <c r="H143" t="s">
        <v>2805</v>
      </c>
      <c r="J143" t="b">
        <f>ISNUMBER(SEARCH("harry", C143))</f>
        <v>0</v>
      </c>
      <c r="K143" t="b">
        <f t="shared" si="20"/>
        <v>0</v>
      </c>
      <c r="L143" t="b">
        <f t="shared" si="21"/>
        <v>0</v>
      </c>
      <c r="M143" t="b">
        <f t="shared" si="22"/>
        <v>0</v>
      </c>
      <c r="N143" t="b">
        <f t="shared" si="23"/>
        <v>0</v>
      </c>
      <c r="O143" t="b">
        <f t="shared" si="24"/>
        <v>0</v>
      </c>
      <c r="P143" t="b">
        <f t="shared" si="25"/>
        <v>0</v>
      </c>
      <c r="Q143" t="b">
        <f t="shared" si="26"/>
        <v>0</v>
      </c>
      <c r="R143" t="b">
        <f t="shared" si="27"/>
        <v>0</v>
      </c>
    </row>
    <row r="144" spans="1:18" x14ac:dyDescent="0.2">
      <c r="A144">
        <f t="shared" si="29"/>
        <v>7.0999999999999828</v>
      </c>
      <c r="B144">
        <f t="shared" si="28"/>
        <v>7</v>
      </c>
      <c r="C144" t="s">
        <v>1541</v>
      </c>
      <c r="D144" t="s">
        <v>101</v>
      </c>
      <c r="E144" t="s">
        <v>1527</v>
      </c>
      <c r="F144" t="s">
        <v>1665</v>
      </c>
      <c r="G144" t="s">
        <v>2804</v>
      </c>
      <c r="H144" t="s">
        <v>2806</v>
      </c>
      <c r="J144" t="b">
        <f>ISNUMBER(SEARCH("harry", C144))</f>
        <v>0</v>
      </c>
      <c r="K144" t="b">
        <f t="shared" si="20"/>
        <v>0</v>
      </c>
      <c r="L144" t="b">
        <f t="shared" si="21"/>
        <v>0</v>
      </c>
      <c r="M144" t="b">
        <f t="shared" si="22"/>
        <v>0</v>
      </c>
      <c r="N144" t="b">
        <f t="shared" si="23"/>
        <v>0</v>
      </c>
      <c r="O144" t="b">
        <f t="shared" si="24"/>
        <v>0</v>
      </c>
      <c r="P144" t="b">
        <f t="shared" si="25"/>
        <v>0</v>
      </c>
      <c r="Q144" t="b">
        <f t="shared" si="26"/>
        <v>0</v>
      </c>
      <c r="R144" t="b">
        <f t="shared" si="27"/>
        <v>0</v>
      </c>
    </row>
    <row r="145" spans="1:18" x14ac:dyDescent="0.2">
      <c r="A145">
        <f t="shared" si="29"/>
        <v>7.1499999999999826</v>
      </c>
      <c r="B145">
        <f t="shared" si="28"/>
        <v>7</v>
      </c>
      <c r="C145" t="s">
        <v>1531</v>
      </c>
      <c r="D145" t="s">
        <v>102</v>
      </c>
      <c r="E145" t="s">
        <v>1666</v>
      </c>
      <c r="F145" t="s">
        <v>1667</v>
      </c>
      <c r="G145" t="s">
        <v>2804</v>
      </c>
      <c r="H145" t="s">
        <v>2807</v>
      </c>
      <c r="J145" t="b">
        <f>ISNUMBER(SEARCH("harry", C145))</f>
        <v>1</v>
      </c>
      <c r="K145" t="b">
        <f t="shared" si="20"/>
        <v>0</v>
      </c>
      <c r="L145" t="b">
        <f t="shared" si="21"/>
        <v>0</v>
      </c>
      <c r="M145" t="b">
        <f t="shared" si="22"/>
        <v>0</v>
      </c>
      <c r="N145" t="b">
        <f t="shared" si="23"/>
        <v>0</v>
      </c>
      <c r="O145" t="b">
        <f t="shared" si="24"/>
        <v>0</v>
      </c>
      <c r="P145" t="b">
        <f t="shared" si="25"/>
        <v>0</v>
      </c>
      <c r="Q145" t="b">
        <f t="shared" si="26"/>
        <v>0</v>
      </c>
      <c r="R145" t="b">
        <f t="shared" si="27"/>
        <v>0</v>
      </c>
    </row>
    <row r="146" spans="1:18" x14ac:dyDescent="0.2">
      <c r="A146">
        <f t="shared" si="29"/>
        <v>7.1999999999999824</v>
      </c>
      <c r="B146">
        <f t="shared" si="28"/>
        <v>7</v>
      </c>
      <c r="C146" t="s">
        <v>1767</v>
      </c>
      <c r="D146" t="s">
        <v>1050</v>
      </c>
      <c r="E146" t="s">
        <v>1666</v>
      </c>
      <c r="F146" t="s">
        <v>28</v>
      </c>
      <c r="G146" t="s">
        <v>2804</v>
      </c>
      <c r="H146" t="s">
        <v>2808</v>
      </c>
      <c r="J146" t="b">
        <f>ISNUMBER(SEARCH("harry", C146))</f>
        <v>0</v>
      </c>
      <c r="K146" t="b">
        <f t="shared" si="20"/>
        <v>1</v>
      </c>
      <c r="L146" t="b">
        <f t="shared" si="21"/>
        <v>0</v>
      </c>
      <c r="M146" t="b">
        <f t="shared" si="22"/>
        <v>0</v>
      </c>
      <c r="N146" t="b">
        <f t="shared" si="23"/>
        <v>0</v>
      </c>
      <c r="O146" t="b">
        <f t="shared" si="24"/>
        <v>0</v>
      </c>
      <c r="P146" t="b">
        <f t="shared" si="25"/>
        <v>0</v>
      </c>
      <c r="Q146" t="b">
        <f t="shared" si="26"/>
        <v>0</v>
      </c>
      <c r="R146" t="b">
        <f t="shared" si="27"/>
        <v>0</v>
      </c>
    </row>
    <row r="147" spans="1:18" x14ac:dyDescent="0.2">
      <c r="A147">
        <f t="shared" si="29"/>
        <v>7.2499999999999822</v>
      </c>
      <c r="B147">
        <f t="shared" si="28"/>
        <v>7</v>
      </c>
      <c r="C147" t="s">
        <v>1767</v>
      </c>
      <c r="D147" t="s">
        <v>104</v>
      </c>
      <c r="E147" t="s">
        <v>1666</v>
      </c>
      <c r="F147" t="s">
        <v>1668</v>
      </c>
      <c r="G147" t="s">
        <v>2804</v>
      </c>
      <c r="H147" t="s">
        <v>2809</v>
      </c>
      <c r="J147" t="b">
        <f>ISNUMBER(SEARCH("harry", C147))</f>
        <v>0</v>
      </c>
      <c r="K147" t="b">
        <f t="shared" si="20"/>
        <v>0</v>
      </c>
      <c r="L147" t="b">
        <f t="shared" si="21"/>
        <v>0</v>
      </c>
      <c r="M147" t="b">
        <f t="shared" si="22"/>
        <v>0</v>
      </c>
      <c r="N147" t="b">
        <f t="shared" si="23"/>
        <v>0</v>
      </c>
      <c r="O147" t="b">
        <f t="shared" si="24"/>
        <v>0</v>
      </c>
      <c r="P147" t="b">
        <f t="shared" si="25"/>
        <v>0</v>
      </c>
      <c r="Q147" t="b">
        <f t="shared" si="26"/>
        <v>0</v>
      </c>
      <c r="R147" t="b">
        <f t="shared" si="27"/>
        <v>0</v>
      </c>
    </row>
    <row r="148" spans="1:18" x14ac:dyDescent="0.2">
      <c r="A148">
        <f t="shared" si="29"/>
        <v>7.2999999999999821</v>
      </c>
      <c r="B148">
        <f t="shared" si="28"/>
        <v>7</v>
      </c>
      <c r="C148" t="s">
        <v>1767</v>
      </c>
      <c r="D148" t="s">
        <v>1051</v>
      </c>
      <c r="E148" t="s">
        <v>1666</v>
      </c>
      <c r="F148" t="s">
        <v>1669</v>
      </c>
      <c r="G148" t="s">
        <v>2804</v>
      </c>
      <c r="H148" t="s">
        <v>2810</v>
      </c>
      <c r="J148" t="b">
        <f>ISNUMBER(SEARCH("harry", C148))</f>
        <v>0</v>
      </c>
      <c r="K148" t="b">
        <f t="shared" si="20"/>
        <v>0</v>
      </c>
      <c r="L148" t="b">
        <f t="shared" si="21"/>
        <v>0</v>
      </c>
      <c r="M148" t="b">
        <f t="shared" si="22"/>
        <v>0</v>
      </c>
      <c r="N148" t="b">
        <f t="shared" si="23"/>
        <v>0</v>
      </c>
      <c r="O148" t="b">
        <f t="shared" si="24"/>
        <v>0</v>
      </c>
      <c r="P148" t="b">
        <f t="shared" si="25"/>
        <v>0</v>
      </c>
      <c r="Q148" t="b">
        <f t="shared" si="26"/>
        <v>0</v>
      </c>
      <c r="R148" t="b">
        <f t="shared" si="27"/>
        <v>0</v>
      </c>
    </row>
    <row r="149" spans="1:18" x14ac:dyDescent="0.2">
      <c r="A149">
        <f t="shared" si="29"/>
        <v>7.3499999999999819</v>
      </c>
      <c r="B149">
        <f t="shared" si="28"/>
        <v>7</v>
      </c>
      <c r="C149" t="s">
        <v>1767</v>
      </c>
      <c r="D149" t="s">
        <v>1052</v>
      </c>
      <c r="E149" t="s">
        <v>1666</v>
      </c>
      <c r="F149" t="s">
        <v>1670</v>
      </c>
      <c r="G149" t="s">
        <v>1531</v>
      </c>
      <c r="H149" t="s">
        <v>2811</v>
      </c>
      <c r="J149" t="b">
        <f>ISNUMBER(SEARCH("harry", C149))</f>
        <v>0</v>
      </c>
      <c r="K149" t="b">
        <f t="shared" si="20"/>
        <v>1</v>
      </c>
      <c r="L149" t="b">
        <f t="shared" si="21"/>
        <v>0</v>
      </c>
      <c r="M149" t="b">
        <f t="shared" si="22"/>
        <v>0</v>
      </c>
      <c r="N149" t="b">
        <f t="shared" si="23"/>
        <v>0</v>
      </c>
      <c r="O149" t="b">
        <f t="shared" si="24"/>
        <v>0</v>
      </c>
      <c r="P149" t="b">
        <f t="shared" si="25"/>
        <v>0</v>
      </c>
      <c r="Q149" t="b">
        <f t="shared" si="26"/>
        <v>0</v>
      </c>
      <c r="R149" t="b">
        <f t="shared" si="27"/>
        <v>0</v>
      </c>
    </row>
    <row r="150" spans="1:18" x14ac:dyDescent="0.2">
      <c r="A150">
        <f t="shared" si="29"/>
        <v>7.3999999999999817</v>
      </c>
      <c r="B150">
        <f t="shared" si="28"/>
        <v>7</v>
      </c>
      <c r="C150" t="s">
        <v>1531</v>
      </c>
      <c r="D150" t="s">
        <v>105</v>
      </c>
      <c r="E150" t="s">
        <v>1658</v>
      </c>
      <c r="F150" t="s">
        <v>1671</v>
      </c>
      <c r="G150" t="s">
        <v>2804</v>
      </c>
      <c r="H150" t="s">
        <v>629</v>
      </c>
      <c r="J150" t="b">
        <f>ISNUMBER(SEARCH("harry", C150))</f>
        <v>1</v>
      </c>
      <c r="K150" t="b">
        <f t="shared" si="20"/>
        <v>0</v>
      </c>
      <c r="L150" t="b">
        <f t="shared" si="21"/>
        <v>0</v>
      </c>
      <c r="M150" t="b">
        <f t="shared" si="22"/>
        <v>0</v>
      </c>
      <c r="N150" t="b">
        <f t="shared" si="23"/>
        <v>0</v>
      </c>
      <c r="O150" t="b">
        <f t="shared" si="24"/>
        <v>0</v>
      </c>
      <c r="P150" t="b">
        <f t="shared" si="25"/>
        <v>0</v>
      </c>
      <c r="Q150" t="b">
        <f t="shared" si="26"/>
        <v>0</v>
      </c>
      <c r="R150" t="b">
        <f t="shared" si="27"/>
        <v>0</v>
      </c>
    </row>
    <row r="151" spans="1:18" x14ac:dyDescent="0.2">
      <c r="A151">
        <f t="shared" si="29"/>
        <v>7.4499999999999815</v>
      </c>
      <c r="B151">
        <f t="shared" si="28"/>
        <v>7</v>
      </c>
      <c r="C151" t="s">
        <v>1767</v>
      </c>
      <c r="D151" t="s">
        <v>1053</v>
      </c>
      <c r="E151" t="s">
        <v>1658</v>
      </c>
      <c r="F151" t="s">
        <v>1672</v>
      </c>
      <c r="G151" t="s">
        <v>1531</v>
      </c>
      <c r="H151" t="s">
        <v>2812</v>
      </c>
      <c r="J151" t="b">
        <f>ISNUMBER(SEARCH("harry", C151))</f>
        <v>0</v>
      </c>
      <c r="K151" t="b">
        <f t="shared" si="20"/>
        <v>0</v>
      </c>
      <c r="L151" t="b">
        <f t="shared" si="21"/>
        <v>0</v>
      </c>
      <c r="M151" t="b">
        <f t="shared" si="22"/>
        <v>0</v>
      </c>
      <c r="N151" t="b">
        <f t="shared" si="23"/>
        <v>0</v>
      </c>
      <c r="O151" t="b">
        <f t="shared" si="24"/>
        <v>0</v>
      </c>
      <c r="P151" t="b">
        <f t="shared" si="25"/>
        <v>0</v>
      </c>
      <c r="Q151" t="b">
        <f t="shared" si="26"/>
        <v>0</v>
      </c>
      <c r="R151" t="b">
        <f t="shared" si="27"/>
        <v>0</v>
      </c>
    </row>
    <row r="152" spans="1:18" x14ac:dyDescent="0.2">
      <c r="A152">
        <f t="shared" si="29"/>
        <v>7.4999999999999813</v>
      </c>
      <c r="B152">
        <f t="shared" si="28"/>
        <v>7</v>
      </c>
      <c r="C152" t="s">
        <v>1531</v>
      </c>
      <c r="D152" t="s">
        <v>1054</v>
      </c>
      <c r="E152" t="s">
        <v>1666</v>
      </c>
      <c r="F152" t="s">
        <v>1673</v>
      </c>
      <c r="G152" t="s">
        <v>2804</v>
      </c>
      <c r="H152" t="s">
        <v>2813</v>
      </c>
      <c r="J152" t="b">
        <f>ISNUMBER(SEARCH("harry", C152))</f>
        <v>1</v>
      </c>
      <c r="K152" t="b">
        <f t="shared" si="20"/>
        <v>0</v>
      </c>
      <c r="L152" t="b">
        <f t="shared" si="21"/>
        <v>0</v>
      </c>
      <c r="M152" t="b">
        <f t="shared" si="22"/>
        <v>0</v>
      </c>
      <c r="N152" t="b">
        <f t="shared" si="23"/>
        <v>1</v>
      </c>
      <c r="O152" t="b">
        <f t="shared" si="24"/>
        <v>0</v>
      </c>
      <c r="P152" t="b">
        <f t="shared" si="25"/>
        <v>0</v>
      </c>
      <c r="Q152" t="b">
        <f t="shared" si="26"/>
        <v>0</v>
      </c>
      <c r="R152" t="b">
        <f t="shared" si="27"/>
        <v>0</v>
      </c>
    </row>
    <row r="153" spans="1:18" x14ac:dyDescent="0.2">
      <c r="A153">
        <f t="shared" si="29"/>
        <v>7.5499999999999812</v>
      </c>
      <c r="B153">
        <f t="shared" si="28"/>
        <v>7</v>
      </c>
      <c r="C153" t="s">
        <v>1767</v>
      </c>
      <c r="D153" t="s">
        <v>1055</v>
      </c>
      <c r="E153" t="s">
        <v>1666</v>
      </c>
      <c r="F153" t="s">
        <v>659</v>
      </c>
      <c r="G153" t="s">
        <v>1531</v>
      </c>
      <c r="H153" t="s">
        <v>2814</v>
      </c>
      <c r="J153" t="b">
        <f>ISNUMBER(SEARCH("harry", C153))</f>
        <v>0</v>
      </c>
      <c r="K153" t="b">
        <f t="shared" si="20"/>
        <v>1</v>
      </c>
      <c r="L153" t="b">
        <f t="shared" si="21"/>
        <v>0</v>
      </c>
      <c r="M153" t="b">
        <f t="shared" si="22"/>
        <v>0</v>
      </c>
      <c r="N153" t="b">
        <f t="shared" si="23"/>
        <v>0</v>
      </c>
      <c r="O153" t="b">
        <f t="shared" si="24"/>
        <v>0</v>
      </c>
      <c r="P153" t="b">
        <f t="shared" si="25"/>
        <v>0</v>
      </c>
      <c r="Q153" t="b">
        <f t="shared" si="26"/>
        <v>0</v>
      </c>
      <c r="R153" t="b">
        <f t="shared" si="27"/>
        <v>0</v>
      </c>
    </row>
    <row r="154" spans="1:18" x14ac:dyDescent="0.2">
      <c r="A154">
        <f t="shared" si="29"/>
        <v>7.599999999999981</v>
      </c>
      <c r="B154">
        <f t="shared" si="28"/>
        <v>7</v>
      </c>
      <c r="C154" t="s">
        <v>1767</v>
      </c>
      <c r="D154" t="s">
        <v>1056</v>
      </c>
      <c r="E154" t="s">
        <v>1666</v>
      </c>
      <c r="F154" t="s">
        <v>1674</v>
      </c>
      <c r="G154" t="s">
        <v>2804</v>
      </c>
      <c r="H154" t="s">
        <v>2815</v>
      </c>
      <c r="J154" t="b">
        <f>ISNUMBER(SEARCH("harry", C154))</f>
        <v>0</v>
      </c>
      <c r="K154" t="b">
        <f t="shared" si="20"/>
        <v>1</v>
      </c>
      <c r="L154" t="b">
        <f t="shared" si="21"/>
        <v>1</v>
      </c>
      <c r="M154" t="b">
        <f t="shared" si="22"/>
        <v>0</v>
      </c>
      <c r="N154" t="b">
        <f t="shared" si="23"/>
        <v>0</v>
      </c>
      <c r="O154" t="b">
        <f t="shared" si="24"/>
        <v>0</v>
      </c>
      <c r="P154" t="b">
        <f t="shared" si="25"/>
        <v>0</v>
      </c>
      <c r="Q154" t="b">
        <f t="shared" si="26"/>
        <v>0</v>
      </c>
      <c r="R154" t="b">
        <f t="shared" si="27"/>
        <v>0</v>
      </c>
    </row>
    <row r="155" spans="1:18" x14ac:dyDescent="0.2">
      <c r="A155">
        <f t="shared" si="29"/>
        <v>7.6499999999999808</v>
      </c>
      <c r="B155">
        <f t="shared" si="28"/>
        <v>7</v>
      </c>
      <c r="C155" t="s">
        <v>1531</v>
      </c>
      <c r="D155" t="s">
        <v>1057</v>
      </c>
      <c r="E155" t="s">
        <v>1666</v>
      </c>
      <c r="F155" t="s">
        <v>1675</v>
      </c>
      <c r="G155" t="s">
        <v>2804</v>
      </c>
      <c r="H155" t="s">
        <v>2816</v>
      </c>
      <c r="J155" t="b">
        <f>ISNUMBER(SEARCH("harry", C155))</f>
        <v>1</v>
      </c>
      <c r="K155" t="b">
        <f t="shared" si="20"/>
        <v>0</v>
      </c>
      <c r="L155" t="b">
        <f t="shared" si="21"/>
        <v>0</v>
      </c>
      <c r="M155" t="b">
        <f t="shared" si="22"/>
        <v>0</v>
      </c>
      <c r="N155" t="b">
        <f t="shared" si="23"/>
        <v>0</v>
      </c>
      <c r="O155" t="b">
        <f t="shared" si="24"/>
        <v>0</v>
      </c>
      <c r="P155" t="b">
        <f t="shared" si="25"/>
        <v>0</v>
      </c>
      <c r="Q155" t="b">
        <f t="shared" si="26"/>
        <v>0</v>
      </c>
      <c r="R155" t="b">
        <f t="shared" si="27"/>
        <v>0</v>
      </c>
    </row>
    <row r="156" spans="1:18" x14ac:dyDescent="0.2">
      <c r="A156">
        <f t="shared" si="29"/>
        <v>7.6999999999999806</v>
      </c>
      <c r="B156">
        <f t="shared" si="28"/>
        <v>7</v>
      </c>
      <c r="C156" t="s">
        <v>1767</v>
      </c>
      <c r="D156" t="s">
        <v>1058</v>
      </c>
      <c r="E156" t="s">
        <v>1676</v>
      </c>
      <c r="F156" t="s">
        <v>1677</v>
      </c>
      <c r="G156" t="s">
        <v>1531</v>
      </c>
      <c r="H156" t="s">
        <v>2817</v>
      </c>
      <c r="J156" t="b">
        <f>ISNUMBER(SEARCH("harry", C156))</f>
        <v>0</v>
      </c>
      <c r="K156" t="b">
        <f t="shared" si="20"/>
        <v>0</v>
      </c>
      <c r="L156" t="b">
        <f t="shared" si="21"/>
        <v>0</v>
      </c>
      <c r="M156" t="b">
        <f t="shared" si="22"/>
        <v>0</v>
      </c>
      <c r="N156" t="b">
        <f t="shared" si="23"/>
        <v>0</v>
      </c>
      <c r="O156" t="b">
        <f t="shared" si="24"/>
        <v>0</v>
      </c>
      <c r="P156" t="b">
        <f t="shared" si="25"/>
        <v>0</v>
      </c>
      <c r="Q156" t="b">
        <f t="shared" si="26"/>
        <v>0</v>
      </c>
      <c r="R156" t="b">
        <f t="shared" si="27"/>
        <v>0</v>
      </c>
    </row>
    <row r="157" spans="1:18" x14ac:dyDescent="0.2">
      <c r="A157">
        <f t="shared" si="29"/>
        <v>7.7499999999999805</v>
      </c>
      <c r="B157">
        <f t="shared" si="28"/>
        <v>7</v>
      </c>
      <c r="C157" t="s">
        <v>1531</v>
      </c>
      <c r="D157" t="s">
        <v>108</v>
      </c>
      <c r="E157" t="s">
        <v>1666</v>
      </c>
      <c r="F157" t="s">
        <v>1678</v>
      </c>
      <c r="G157" t="s">
        <v>2804</v>
      </c>
      <c r="H157" t="s">
        <v>2818</v>
      </c>
      <c r="J157" t="b">
        <f>ISNUMBER(SEARCH("harry", C157))</f>
        <v>1</v>
      </c>
      <c r="K157" t="b">
        <f t="shared" si="20"/>
        <v>0</v>
      </c>
      <c r="L157" t="b">
        <f t="shared" si="21"/>
        <v>0</v>
      </c>
      <c r="M157" t="b">
        <f t="shared" si="22"/>
        <v>0</v>
      </c>
      <c r="N157" t="b">
        <f t="shared" si="23"/>
        <v>0</v>
      </c>
      <c r="O157" t="b">
        <f t="shared" si="24"/>
        <v>0</v>
      </c>
      <c r="P157" t="b">
        <f t="shared" si="25"/>
        <v>0</v>
      </c>
      <c r="Q157" t="b">
        <f t="shared" si="26"/>
        <v>0</v>
      </c>
      <c r="R157" t="b">
        <f t="shared" si="27"/>
        <v>0</v>
      </c>
    </row>
    <row r="158" spans="1:18" x14ac:dyDescent="0.2">
      <c r="A158">
        <f t="shared" si="29"/>
        <v>7.7999999999999803</v>
      </c>
      <c r="B158">
        <f t="shared" si="28"/>
        <v>7</v>
      </c>
      <c r="C158" t="s">
        <v>1767</v>
      </c>
      <c r="D158" t="s">
        <v>1059</v>
      </c>
      <c r="E158" t="s">
        <v>1527</v>
      </c>
      <c r="F158" t="s">
        <v>1679</v>
      </c>
      <c r="G158" t="s">
        <v>1531</v>
      </c>
      <c r="H158" t="s">
        <v>2819</v>
      </c>
      <c r="J158" t="b">
        <f>ISNUMBER(SEARCH("harry", C158))</f>
        <v>0</v>
      </c>
      <c r="K158" t="b">
        <f t="shared" si="20"/>
        <v>0</v>
      </c>
      <c r="L158" t="b">
        <f t="shared" si="21"/>
        <v>0</v>
      </c>
      <c r="M158" t="b">
        <f t="shared" si="22"/>
        <v>0</v>
      </c>
      <c r="N158" t="b">
        <f t="shared" si="23"/>
        <v>0</v>
      </c>
      <c r="O158" t="b">
        <f t="shared" si="24"/>
        <v>0</v>
      </c>
      <c r="P158" t="b">
        <f t="shared" si="25"/>
        <v>0</v>
      </c>
      <c r="Q158" t="b">
        <f t="shared" si="26"/>
        <v>0</v>
      </c>
      <c r="R158" t="b">
        <f t="shared" si="27"/>
        <v>0</v>
      </c>
    </row>
    <row r="159" spans="1:18" x14ac:dyDescent="0.2">
      <c r="A159">
        <f t="shared" si="29"/>
        <v>7.8499999999999801</v>
      </c>
      <c r="B159">
        <f t="shared" si="28"/>
        <v>7</v>
      </c>
      <c r="C159" t="s">
        <v>1531</v>
      </c>
      <c r="D159" t="s">
        <v>109</v>
      </c>
      <c r="E159" t="s">
        <v>1658</v>
      </c>
      <c r="F159" t="s">
        <v>1680</v>
      </c>
      <c r="G159" t="s">
        <v>1531</v>
      </c>
      <c r="H159" t="s">
        <v>2820</v>
      </c>
      <c r="J159" t="b">
        <f>ISNUMBER(SEARCH("harry", C159))</f>
        <v>1</v>
      </c>
      <c r="K159" t="b">
        <f t="shared" si="20"/>
        <v>0</v>
      </c>
      <c r="L159" t="b">
        <f t="shared" si="21"/>
        <v>0</v>
      </c>
      <c r="M159" t="b">
        <f t="shared" si="22"/>
        <v>0</v>
      </c>
      <c r="N159" t="b">
        <f t="shared" si="23"/>
        <v>0</v>
      </c>
      <c r="O159" t="b">
        <f t="shared" si="24"/>
        <v>0</v>
      </c>
      <c r="P159" t="b">
        <f t="shared" si="25"/>
        <v>0</v>
      </c>
      <c r="Q159" t="b">
        <f t="shared" si="26"/>
        <v>0</v>
      </c>
      <c r="R159" t="b">
        <f t="shared" si="27"/>
        <v>0</v>
      </c>
    </row>
    <row r="160" spans="1:18" x14ac:dyDescent="0.2">
      <c r="A160">
        <f t="shared" si="29"/>
        <v>7.8999999999999799</v>
      </c>
      <c r="B160">
        <f t="shared" si="28"/>
        <v>7</v>
      </c>
      <c r="C160" t="s">
        <v>1767</v>
      </c>
      <c r="D160" t="s">
        <v>110</v>
      </c>
      <c r="E160" t="s">
        <v>1658</v>
      </c>
      <c r="F160" t="s">
        <v>1681</v>
      </c>
      <c r="G160" t="s">
        <v>2804</v>
      </c>
      <c r="H160" t="s">
        <v>2821</v>
      </c>
      <c r="J160" t="b">
        <f>ISNUMBER(SEARCH("harry", C160))</f>
        <v>0</v>
      </c>
      <c r="K160" t="b">
        <f t="shared" si="20"/>
        <v>0</v>
      </c>
      <c r="L160" t="b">
        <f t="shared" si="21"/>
        <v>0</v>
      </c>
      <c r="M160" t="b">
        <f t="shared" si="22"/>
        <v>0</v>
      </c>
      <c r="N160" t="b">
        <f t="shared" si="23"/>
        <v>0</v>
      </c>
      <c r="O160" t="b">
        <f t="shared" si="24"/>
        <v>0</v>
      </c>
      <c r="P160" t="b">
        <f t="shared" si="25"/>
        <v>0</v>
      </c>
      <c r="Q160" t="b">
        <f t="shared" si="26"/>
        <v>0</v>
      </c>
      <c r="R160" t="b">
        <f t="shared" si="27"/>
        <v>0</v>
      </c>
    </row>
    <row r="161" spans="1:18" x14ac:dyDescent="0.2">
      <c r="A161">
        <f t="shared" si="29"/>
        <v>7.9499999999999797</v>
      </c>
      <c r="B161">
        <f t="shared" si="28"/>
        <v>7</v>
      </c>
      <c r="C161" t="s">
        <v>1767</v>
      </c>
      <c r="D161" t="s">
        <v>1060</v>
      </c>
      <c r="E161" t="s">
        <v>1682</v>
      </c>
      <c r="F161" t="s">
        <v>1683</v>
      </c>
      <c r="G161" t="s">
        <v>2804</v>
      </c>
      <c r="H161" t="s">
        <v>2822</v>
      </c>
      <c r="J161" t="b">
        <f>ISNUMBER(SEARCH("harry", C161))</f>
        <v>0</v>
      </c>
      <c r="K161" t="b">
        <f t="shared" si="20"/>
        <v>0</v>
      </c>
      <c r="L161" t="b">
        <f t="shared" si="21"/>
        <v>0</v>
      </c>
      <c r="M161" t="b">
        <f t="shared" si="22"/>
        <v>0</v>
      </c>
      <c r="N161" t="b">
        <f t="shared" si="23"/>
        <v>0</v>
      </c>
      <c r="O161" t="b">
        <f t="shared" si="24"/>
        <v>0</v>
      </c>
      <c r="P161" t="b">
        <f t="shared" si="25"/>
        <v>0</v>
      </c>
      <c r="Q161" t="b">
        <f t="shared" si="26"/>
        <v>0</v>
      </c>
      <c r="R161" t="b">
        <f t="shared" si="27"/>
        <v>0</v>
      </c>
    </row>
    <row r="162" spans="1:18" x14ac:dyDescent="0.2">
      <c r="A162">
        <f t="shared" si="29"/>
        <v>7.9999999999999796</v>
      </c>
      <c r="B162">
        <f t="shared" si="28"/>
        <v>7</v>
      </c>
      <c r="C162" t="s">
        <v>1531</v>
      </c>
      <c r="D162" t="s">
        <v>1061</v>
      </c>
      <c r="E162" t="s">
        <v>1643</v>
      </c>
      <c r="F162" t="s">
        <v>1684</v>
      </c>
      <c r="G162" t="s">
        <v>2804</v>
      </c>
      <c r="H162" t="s">
        <v>2823</v>
      </c>
      <c r="J162" t="b">
        <f>ISNUMBER(SEARCH("harry", C162))</f>
        <v>1</v>
      </c>
      <c r="K162" t="b">
        <f t="shared" si="20"/>
        <v>0</v>
      </c>
      <c r="L162" t="b">
        <f t="shared" si="21"/>
        <v>0</v>
      </c>
      <c r="M162" t="b">
        <f t="shared" si="22"/>
        <v>0</v>
      </c>
      <c r="N162" t="b">
        <f t="shared" si="23"/>
        <v>1</v>
      </c>
      <c r="O162" t="b">
        <f t="shared" si="24"/>
        <v>0</v>
      </c>
      <c r="P162" t="b">
        <f t="shared" si="25"/>
        <v>0</v>
      </c>
      <c r="Q162" t="b">
        <f t="shared" si="26"/>
        <v>0</v>
      </c>
      <c r="R162" t="b">
        <f t="shared" si="27"/>
        <v>0</v>
      </c>
    </row>
    <row r="163" spans="1:18" x14ac:dyDescent="0.2">
      <c r="A163">
        <f t="shared" si="29"/>
        <v>8.0499999999999794</v>
      </c>
      <c r="B163">
        <f t="shared" si="28"/>
        <v>8</v>
      </c>
      <c r="C163" t="s">
        <v>1531</v>
      </c>
      <c r="D163" t="s">
        <v>111</v>
      </c>
      <c r="E163" t="s">
        <v>1666</v>
      </c>
      <c r="F163" t="s">
        <v>1685</v>
      </c>
      <c r="G163" t="s">
        <v>2804</v>
      </c>
      <c r="H163" t="s">
        <v>2824</v>
      </c>
      <c r="J163" t="b">
        <f>ISNUMBER(SEARCH("harry", C163))</f>
        <v>1</v>
      </c>
      <c r="K163" t="b">
        <f t="shared" si="20"/>
        <v>0</v>
      </c>
      <c r="L163" t="b">
        <f t="shared" si="21"/>
        <v>0</v>
      </c>
      <c r="M163" t="b">
        <f t="shared" si="22"/>
        <v>0</v>
      </c>
      <c r="N163" t="b">
        <f t="shared" si="23"/>
        <v>0</v>
      </c>
      <c r="O163" t="b">
        <f t="shared" si="24"/>
        <v>0</v>
      </c>
      <c r="P163" t="b">
        <f t="shared" si="25"/>
        <v>0</v>
      </c>
      <c r="Q163" t="b">
        <f t="shared" si="26"/>
        <v>0</v>
      </c>
      <c r="R163" t="b">
        <f t="shared" si="27"/>
        <v>0</v>
      </c>
    </row>
    <row r="164" spans="1:18" x14ac:dyDescent="0.2">
      <c r="A164">
        <f t="shared" si="29"/>
        <v>8.0999999999999801</v>
      </c>
      <c r="B164">
        <f t="shared" si="28"/>
        <v>8</v>
      </c>
      <c r="C164" t="s">
        <v>1531</v>
      </c>
      <c r="D164" t="s">
        <v>1062</v>
      </c>
      <c r="E164" t="s">
        <v>1682</v>
      </c>
      <c r="F164" t="s">
        <v>1686</v>
      </c>
      <c r="G164" t="s">
        <v>2804</v>
      </c>
      <c r="H164" t="s">
        <v>2825</v>
      </c>
      <c r="J164" t="b">
        <f>ISNUMBER(SEARCH("harry", C164))</f>
        <v>1</v>
      </c>
      <c r="K164" t="b">
        <f t="shared" si="20"/>
        <v>0</v>
      </c>
      <c r="L164" t="b">
        <f t="shared" si="21"/>
        <v>0</v>
      </c>
      <c r="M164" t="b">
        <f t="shared" si="22"/>
        <v>0</v>
      </c>
      <c r="N164" t="b">
        <f t="shared" si="23"/>
        <v>0</v>
      </c>
      <c r="O164" t="b">
        <f t="shared" si="24"/>
        <v>0</v>
      </c>
      <c r="P164" t="b">
        <f t="shared" si="25"/>
        <v>0</v>
      </c>
      <c r="Q164" t="b">
        <f t="shared" si="26"/>
        <v>0</v>
      </c>
      <c r="R164" t="b">
        <f t="shared" si="27"/>
        <v>0</v>
      </c>
    </row>
    <row r="165" spans="1:18" x14ac:dyDescent="0.2">
      <c r="A165">
        <f t="shared" si="29"/>
        <v>8.1499999999999808</v>
      </c>
      <c r="B165">
        <f t="shared" si="28"/>
        <v>8</v>
      </c>
      <c r="C165" t="s">
        <v>1531</v>
      </c>
      <c r="D165" t="s">
        <v>112</v>
      </c>
      <c r="E165" t="s">
        <v>1527</v>
      </c>
      <c r="F165" t="s">
        <v>1687</v>
      </c>
      <c r="G165" t="s">
        <v>2804</v>
      </c>
      <c r="H165" t="s">
        <v>2826</v>
      </c>
      <c r="J165" t="b">
        <f>ISNUMBER(SEARCH("harry", C165))</f>
        <v>1</v>
      </c>
      <c r="K165" t="b">
        <f t="shared" si="20"/>
        <v>0</v>
      </c>
      <c r="L165" t="b">
        <f t="shared" si="21"/>
        <v>0</v>
      </c>
      <c r="M165" t="b">
        <f t="shared" si="22"/>
        <v>0</v>
      </c>
      <c r="N165" t="b">
        <f t="shared" si="23"/>
        <v>0</v>
      </c>
      <c r="O165" t="b">
        <f t="shared" si="24"/>
        <v>0</v>
      </c>
      <c r="P165" t="b">
        <f t="shared" si="25"/>
        <v>0</v>
      </c>
      <c r="Q165" t="b">
        <f t="shared" si="26"/>
        <v>0</v>
      </c>
      <c r="R165" t="b">
        <f t="shared" si="27"/>
        <v>0</v>
      </c>
    </row>
    <row r="166" spans="1:18" x14ac:dyDescent="0.2">
      <c r="A166">
        <f t="shared" si="29"/>
        <v>8.1999999999999815</v>
      </c>
      <c r="B166">
        <f t="shared" si="28"/>
        <v>8</v>
      </c>
      <c r="C166" t="s">
        <v>1767</v>
      </c>
      <c r="D166" t="s">
        <v>1063</v>
      </c>
      <c r="E166" t="s">
        <v>1658</v>
      </c>
      <c r="F166" t="s">
        <v>1688</v>
      </c>
      <c r="G166" t="s">
        <v>1531</v>
      </c>
      <c r="H166" t="s">
        <v>2801</v>
      </c>
      <c r="J166" t="b">
        <f>ISNUMBER(SEARCH("harry", C166))</f>
        <v>0</v>
      </c>
      <c r="K166" t="b">
        <f t="shared" si="20"/>
        <v>0</v>
      </c>
      <c r="L166" t="b">
        <f t="shared" si="21"/>
        <v>0</v>
      </c>
      <c r="M166" t="b">
        <f t="shared" si="22"/>
        <v>0</v>
      </c>
      <c r="N166" t="b">
        <f t="shared" si="23"/>
        <v>0</v>
      </c>
      <c r="O166" t="b">
        <f t="shared" si="24"/>
        <v>0</v>
      </c>
      <c r="P166" t="b">
        <f t="shared" si="25"/>
        <v>0</v>
      </c>
      <c r="Q166" t="b">
        <f t="shared" si="26"/>
        <v>0</v>
      </c>
      <c r="R166" t="b">
        <f t="shared" si="27"/>
        <v>0</v>
      </c>
    </row>
    <row r="167" spans="1:18" x14ac:dyDescent="0.2">
      <c r="A167">
        <f t="shared" si="29"/>
        <v>8.2499999999999822</v>
      </c>
      <c r="B167">
        <f t="shared" si="28"/>
        <v>8</v>
      </c>
      <c r="C167" t="s">
        <v>1767</v>
      </c>
      <c r="D167" t="s">
        <v>1064</v>
      </c>
      <c r="E167" t="s">
        <v>1658</v>
      </c>
      <c r="F167" t="s">
        <v>1689</v>
      </c>
      <c r="G167" t="s">
        <v>2804</v>
      </c>
      <c r="H167" t="s">
        <v>2827</v>
      </c>
      <c r="J167" t="b">
        <f>ISNUMBER(SEARCH("harry", C167))</f>
        <v>0</v>
      </c>
      <c r="K167" t="b">
        <f t="shared" si="20"/>
        <v>0</v>
      </c>
      <c r="L167" t="b">
        <f t="shared" si="21"/>
        <v>1</v>
      </c>
      <c r="M167" t="b">
        <f t="shared" si="22"/>
        <v>0</v>
      </c>
      <c r="N167" t="b">
        <f t="shared" si="23"/>
        <v>0</v>
      </c>
      <c r="O167" t="b">
        <f t="shared" si="24"/>
        <v>0</v>
      </c>
      <c r="P167" t="b">
        <f t="shared" si="25"/>
        <v>0</v>
      </c>
      <c r="Q167" t="b">
        <f t="shared" si="26"/>
        <v>0</v>
      </c>
      <c r="R167" t="b">
        <f t="shared" si="27"/>
        <v>0</v>
      </c>
    </row>
    <row r="168" spans="1:18" x14ac:dyDescent="0.2">
      <c r="A168">
        <f t="shared" si="29"/>
        <v>8.2999999999999829</v>
      </c>
      <c r="B168">
        <f t="shared" si="28"/>
        <v>8</v>
      </c>
      <c r="C168" t="s">
        <v>1531</v>
      </c>
      <c r="D168" t="s">
        <v>113</v>
      </c>
      <c r="E168" t="s">
        <v>1682</v>
      </c>
      <c r="F168" t="s">
        <v>1690</v>
      </c>
      <c r="G168" t="s">
        <v>2828</v>
      </c>
      <c r="H168" t="s">
        <v>2829</v>
      </c>
      <c r="J168" t="b">
        <f>ISNUMBER(SEARCH("harry", C168))</f>
        <v>1</v>
      </c>
      <c r="K168" t="b">
        <f t="shared" si="20"/>
        <v>0</v>
      </c>
      <c r="L168" t="b">
        <f t="shared" si="21"/>
        <v>0</v>
      </c>
      <c r="M168" t="b">
        <f t="shared" si="22"/>
        <v>0</v>
      </c>
      <c r="N168" t="b">
        <f t="shared" si="23"/>
        <v>0</v>
      </c>
      <c r="O168" t="b">
        <f t="shared" si="24"/>
        <v>0</v>
      </c>
      <c r="P168" t="b">
        <f t="shared" si="25"/>
        <v>0</v>
      </c>
      <c r="Q168" t="b">
        <f t="shared" si="26"/>
        <v>0</v>
      </c>
      <c r="R168" t="b">
        <f t="shared" si="27"/>
        <v>0</v>
      </c>
    </row>
    <row r="169" spans="1:18" x14ac:dyDescent="0.2">
      <c r="A169">
        <f t="shared" si="29"/>
        <v>8.3499999999999837</v>
      </c>
      <c r="B169">
        <f t="shared" si="28"/>
        <v>8</v>
      </c>
      <c r="C169" t="s">
        <v>1531</v>
      </c>
      <c r="D169" t="s">
        <v>114</v>
      </c>
      <c r="E169" t="s">
        <v>1527</v>
      </c>
      <c r="F169" t="s">
        <v>1691</v>
      </c>
      <c r="G169" t="s">
        <v>2830</v>
      </c>
      <c r="H169" t="s">
        <v>2831</v>
      </c>
      <c r="J169" t="b">
        <f>ISNUMBER(SEARCH("harry", C169))</f>
        <v>1</v>
      </c>
      <c r="K169" t="b">
        <f t="shared" si="20"/>
        <v>1</v>
      </c>
      <c r="L169" t="b">
        <f t="shared" si="21"/>
        <v>0</v>
      </c>
      <c r="M169" t="b">
        <f t="shared" si="22"/>
        <v>0</v>
      </c>
      <c r="N169" t="b">
        <f t="shared" si="23"/>
        <v>0</v>
      </c>
      <c r="O169" t="b">
        <f t="shared" si="24"/>
        <v>0</v>
      </c>
      <c r="P169" t="b">
        <f t="shared" si="25"/>
        <v>0</v>
      </c>
      <c r="Q169" t="b">
        <f t="shared" si="26"/>
        <v>0</v>
      </c>
      <c r="R169" t="b">
        <f t="shared" si="27"/>
        <v>0</v>
      </c>
    </row>
    <row r="170" spans="1:18" x14ac:dyDescent="0.2">
      <c r="A170">
        <f t="shared" si="29"/>
        <v>8.3999999999999844</v>
      </c>
      <c r="B170">
        <f t="shared" si="28"/>
        <v>8</v>
      </c>
      <c r="C170" t="s">
        <v>1530</v>
      </c>
      <c r="D170" t="s">
        <v>115</v>
      </c>
      <c r="E170" t="s">
        <v>1682</v>
      </c>
      <c r="F170" t="s">
        <v>1692</v>
      </c>
      <c r="G170" t="s">
        <v>1633</v>
      </c>
      <c r="H170" t="s">
        <v>2832</v>
      </c>
      <c r="J170" t="b">
        <f>ISNUMBER(SEARCH("harry", C170))</f>
        <v>0</v>
      </c>
      <c r="K170" t="b">
        <f t="shared" si="20"/>
        <v>0</v>
      </c>
      <c r="L170" t="b">
        <f t="shared" si="21"/>
        <v>0</v>
      </c>
      <c r="M170" t="b">
        <f t="shared" si="22"/>
        <v>0</v>
      </c>
      <c r="N170" t="b">
        <f t="shared" si="23"/>
        <v>0</v>
      </c>
      <c r="O170" t="b">
        <f t="shared" si="24"/>
        <v>0</v>
      </c>
      <c r="P170" t="b">
        <f t="shared" si="25"/>
        <v>0</v>
      </c>
      <c r="Q170" t="b">
        <f t="shared" si="26"/>
        <v>0</v>
      </c>
      <c r="R170" t="b">
        <f t="shared" si="27"/>
        <v>1</v>
      </c>
    </row>
    <row r="171" spans="1:18" x14ac:dyDescent="0.2">
      <c r="A171">
        <f t="shared" si="29"/>
        <v>8.4499999999999851</v>
      </c>
      <c r="B171">
        <f t="shared" si="28"/>
        <v>8</v>
      </c>
      <c r="C171" t="s">
        <v>1530</v>
      </c>
      <c r="D171" t="s">
        <v>116</v>
      </c>
      <c r="E171" t="s">
        <v>1682</v>
      </c>
      <c r="F171" t="s">
        <v>1693</v>
      </c>
      <c r="G171" t="s">
        <v>1633</v>
      </c>
      <c r="H171" t="s">
        <v>2833</v>
      </c>
      <c r="J171" t="b">
        <f>ISNUMBER(SEARCH("harry", C171))</f>
        <v>0</v>
      </c>
      <c r="K171" t="b">
        <f t="shared" si="20"/>
        <v>0</v>
      </c>
      <c r="L171" t="b">
        <f t="shared" si="21"/>
        <v>0</v>
      </c>
      <c r="M171" t="b">
        <f t="shared" si="22"/>
        <v>0</v>
      </c>
      <c r="N171" t="b">
        <f t="shared" si="23"/>
        <v>0</v>
      </c>
      <c r="O171" t="b">
        <f t="shared" si="24"/>
        <v>0</v>
      </c>
      <c r="P171" t="b">
        <f t="shared" si="25"/>
        <v>0</v>
      </c>
      <c r="Q171" t="b">
        <f t="shared" si="26"/>
        <v>0</v>
      </c>
      <c r="R171" t="b">
        <f t="shared" si="27"/>
        <v>0</v>
      </c>
    </row>
    <row r="172" spans="1:18" x14ac:dyDescent="0.2">
      <c r="A172">
        <f t="shared" si="29"/>
        <v>8.4999999999999858</v>
      </c>
      <c r="B172">
        <f t="shared" si="28"/>
        <v>8</v>
      </c>
      <c r="C172" t="s">
        <v>1531</v>
      </c>
      <c r="D172" t="s">
        <v>117</v>
      </c>
      <c r="E172" t="s">
        <v>1682</v>
      </c>
      <c r="F172" t="s">
        <v>1694</v>
      </c>
      <c r="G172" t="s">
        <v>1781</v>
      </c>
      <c r="H172" t="s">
        <v>2834</v>
      </c>
      <c r="J172" t="b">
        <f>ISNUMBER(SEARCH("harry", C172))</f>
        <v>1</v>
      </c>
      <c r="K172" t="b">
        <f t="shared" si="20"/>
        <v>0</v>
      </c>
      <c r="L172" t="b">
        <f t="shared" si="21"/>
        <v>0</v>
      </c>
      <c r="M172" t="b">
        <f t="shared" si="22"/>
        <v>0</v>
      </c>
      <c r="N172" t="b">
        <f t="shared" si="23"/>
        <v>0</v>
      </c>
      <c r="O172" t="b">
        <f t="shared" si="24"/>
        <v>1</v>
      </c>
      <c r="P172" t="b">
        <f t="shared" si="25"/>
        <v>0</v>
      </c>
      <c r="Q172" t="b">
        <f t="shared" si="26"/>
        <v>0</v>
      </c>
      <c r="R172" t="b">
        <f t="shared" si="27"/>
        <v>0</v>
      </c>
    </row>
    <row r="173" spans="1:18" x14ac:dyDescent="0.2">
      <c r="A173">
        <f t="shared" si="29"/>
        <v>8.5499999999999865</v>
      </c>
      <c r="B173">
        <f t="shared" si="28"/>
        <v>8</v>
      </c>
      <c r="C173" t="s">
        <v>1531</v>
      </c>
      <c r="D173" t="s">
        <v>118</v>
      </c>
      <c r="E173" t="s">
        <v>1666</v>
      </c>
      <c r="F173" t="s">
        <v>1695</v>
      </c>
      <c r="G173" t="s">
        <v>1781</v>
      </c>
      <c r="H173" t="s">
        <v>2236</v>
      </c>
      <c r="J173" t="b">
        <f>ISNUMBER(SEARCH("harry", C173))</f>
        <v>1</v>
      </c>
      <c r="K173" t="b">
        <f t="shared" si="20"/>
        <v>0</v>
      </c>
      <c r="L173" t="b">
        <f t="shared" si="21"/>
        <v>0</v>
      </c>
      <c r="M173" t="b">
        <f t="shared" si="22"/>
        <v>0</v>
      </c>
      <c r="N173" t="b">
        <f t="shared" si="23"/>
        <v>0</v>
      </c>
      <c r="O173" t="b">
        <f t="shared" si="24"/>
        <v>0</v>
      </c>
      <c r="P173" t="b">
        <f t="shared" si="25"/>
        <v>0</v>
      </c>
      <c r="Q173" t="b">
        <f t="shared" si="26"/>
        <v>0</v>
      </c>
      <c r="R173" t="b">
        <f t="shared" si="27"/>
        <v>0</v>
      </c>
    </row>
    <row r="174" spans="1:18" x14ac:dyDescent="0.2">
      <c r="A174">
        <f t="shared" si="29"/>
        <v>8.5999999999999872</v>
      </c>
      <c r="B174">
        <f t="shared" si="28"/>
        <v>8</v>
      </c>
      <c r="C174" t="s">
        <v>1533</v>
      </c>
      <c r="D174" t="s">
        <v>119</v>
      </c>
      <c r="E174" t="s">
        <v>1682</v>
      </c>
      <c r="F174" t="s">
        <v>1696</v>
      </c>
      <c r="G174" t="s">
        <v>1781</v>
      </c>
      <c r="H174" t="s">
        <v>2835</v>
      </c>
      <c r="J174" t="b">
        <f>ISNUMBER(SEARCH("harry", C174))</f>
        <v>0</v>
      </c>
      <c r="K174" t="b">
        <f t="shared" si="20"/>
        <v>0</v>
      </c>
      <c r="L174" t="b">
        <f t="shared" si="21"/>
        <v>0</v>
      </c>
      <c r="M174" t="b">
        <f t="shared" si="22"/>
        <v>0</v>
      </c>
      <c r="N174" t="b">
        <f t="shared" si="23"/>
        <v>0</v>
      </c>
      <c r="O174" t="b">
        <f t="shared" si="24"/>
        <v>0</v>
      </c>
      <c r="P174" t="b">
        <f t="shared" si="25"/>
        <v>0</v>
      </c>
      <c r="Q174" t="b">
        <f t="shared" si="26"/>
        <v>0</v>
      </c>
      <c r="R174" t="b">
        <f t="shared" si="27"/>
        <v>0</v>
      </c>
    </row>
    <row r="175" spans="1:18" x14ac:dyDescent="0.2">
      <c r="A175">
        <f t="shared" si="29"/>
        <v>8.6499999999999879</v>
      </c>
      <c r="B175">
        <f t="shared" si="28"/>
        <v>8</v>
      </c>
      <c r="C175" t="s">
        <v>1533</v>
      </c>
      <c r="D175" t="s">
        <v>120</v>
      </c>
      <c r="E175" t="s">
        <v>1643</v>
      </c>
      <c r="F175" t="s">
        <v>1697</v>
      </c>
      <c r="G175" t="s">
        <v>1633</v>
      </c>
      <c r="H175" t="s">
        <v>2836</v>
      </c>
      <c r="J175" t="b">
        <f>ISNUMBER(SEARCH("harry", C175))</f>
        <v>0</v>
      </c>
      <c r="K175" t="b">
        <f t="shared" si="20"/>
        <v>1</v>
      </c>
      <c r="L175" t="b">
        <f t="shared" si="21"/>
        <v>0</v>
      </c>
      <c r="M175" t="b">
        <f t="shared" si="22"/>
        <v>0</v>
      </c>
      <c r="N175" t="b">
        <f t="shared" si="23"/>
        <v>1</v>
      </c>
      <c r="O175" t="b">
        <f t="shared" si="24"/>
        <v>0</v>
      </c>
      <c r="P175" t="b">
        <f t="shared" si="25"/>
        <v>0</v>
      </c>
      <c r="Q175" t="b">
        <f t="shared" si="26"/>
        <v>0</v>
      </c>
      <c r="R175" t="b">
        <f t="shared" si="27"/>
        <v>0</v>
      </c>
    </row>
    <row r="176" spans="1:18" x14ac:dyDescent="0.2">
      <c r="A176">
        <f t="shared" si="29"/>
        <v>8.6999999999999886</v>
      </c>
      <c r="B176">
        <f t="shared" si="28"/>
        <v>8</v>
      </c>
      <c r="C176" t="s">
        <v>1533</v>
      </c>
      <c r="D176" t="s">
        <v>121</v>
      </c>
      <c r="E176" t="s">
        <v>1666</v>
      </c>
      <c r="F176" t="s">
        <v>1698</v>
      </c>
      <c r="G176" t="s">
        <v>1633</v>
      </c>
      <c r="H176" t="s">
        <v>2837</v>
      </c>
      <c r="J176" t="b">
        <f>ISNUMBER(SEARCH("harry", C176))</f>
        <v>0</v>
      </c>
      <c r="K176" t="b">
        <f t="shared" si="20"/>
        <v>0</v>
      </c>
      <c r="L176" t="b">
        <f t="shared" si="21"/>
        <v>0</v>
      </c>
      <c r="M176" t="b">
        <f t="shared" si="22"/>
        <v>0</v>
      </c>
      <c r="N176" t="b">
        <f t="shared" si="23"/>
        <v>0</v>
      </c>
      <c r="O176" t="b">
        <f t="shared" si="24"/>
        <v>0</v>
      </c>
      <c r="P176" t="b">
        <f t="shared" si="25"/>
        <v>0</v>
      </c>
      <c r="Q176" t="b">
        <f t="shared" si="26"/>
        <v>0</v>
      </c>
      <c r="R176" t="b">
        <f t="shared" si="27"/>
        <v>0</v>
      </c>
    </row>
    <row r="177" spans="1:18" x14ac:dyDescent="0.2">
      <c r="A177">
        <f t="shared" si="29"/>
        <v>8.7499999999999893</v>
      </c>
      <c r="B177">
        <f t="shared" si="28"/>
        <v>8</v>
      </c>
      <c r="C177" t="s">
        <v>1533</v>
      </c>
      <c r="D177" t="s">
        <v>122</v>
      </c>
      <c r="E177" t="s">
        <v>1682</v>
      </c>
      <c r="F177" t="s">
        <v>1699</v>
      </c>
      <c r="G177" t="s">
        <v>1781</v>
      </c>
      <c r="H177" t="s">
        <v>2838</v>
      </c>
      <c r="J177" t="b">
        <f>ISNUMBER(SEARCH("harry", C177))</f>
        <v>0</v>
      </c>
      <c r="K177" t="b">
        <f t="shared" si="20"/>
        <v>0</v>
      </c>
      <c r="L177" t="b">
        <f t="shared" si="21"/>
        <v>0</v>
      </c>
      <c r="M177" t="b">
        <f t="shared" si="22"/>
        <v>0</v>
      </c>
      <c r="N177" t="b">
        <f t="shared" si="23"/>
        <v>1</v>
      </c>
      <c r="O177" t="b">
        <f t="shared" si="24"/>
        <v>0</v>
      </c>
      <c r="P177" t="b">
        <f t="shared" si="25"/>
        <v>0</v>
      </c>
      <c r="Q177" t="b">
        <f t="shared" si="26"/>
        <v>0</v>
      </c>
      <c r="R177" t="b">
        <f t="shared" si="27"/>
        <v>0</v>
      </c>
    </row>
    <row r="178" spans="1:18" x14ac:dyDescent="0.2">
      <c r="A178">
        <f t="shared" si="29"/>
        <v>8.7999999999999901</v>
      </c>
      <c r="B178">
        <f t="shared" si="28"/>
        <v>8</v>
      </c>
      <c r="C178" t="s">
        <v>1533</v>
      </c>
      <c r="D178" t="s">
        <v>123</v>
      </c>
      <c r="E178" t="s">
        <v>1682</v>
      </c>
      <c r="F178" t="s">
        <v>1700</v>
      </c>
      <c r="G178" t="s">
        <v>1781</v>
      </c>
      <c r="H178" t="s">
        <v>2839</v>
      </c>
      <c r="J178" t="b">
        <f>ISNUMBER(SEARCH("harry", C178))</f>
        <v>0</v>
      </c>
      <c r="K178" t="b">
        <f t="shared" si="20"/>
        <v>0</v>
      </c>
      <c r="L178" t="b">
        <f t="shared" si="21"/>
        <v>0</v>
      </c>
      <c r="M178" t="b">
        <f t="shared" si="22"/>
        <v>0</v>
      </c>
      <c r="N178" t="b">
        <f t="shared" si="23"/>
        <v>1</v>
      </c>
      <c r="O178" t="b">
        <f t="shared" si="24"/>
        <v>0</v>
      </c>
      <c r="P178" t="b">
        <f t="shared" si="25"/>
        <v>0</v>
      </c>
      <c r="Q178" t="b">
        <f t="shared" si="26"/>
        <v>0</v>
      </c>
      <c r="R178" t="b">
        <f t="shared" si="27"/>
        <v>0</v>
      </c>
    </row>
    <row r="179" spans="1:18" x14ac:dyDescent="0.2">
      <c r="A179">
        <f t="shared" si="29"/>
        <v>8.8499999999999908</v>
      </c>
      <c r="B179">
        <f t="shared" si="28"/>
        <v>8</v>
      </c>
      <c r="C179" t="s">
        <v>1533</v>
      </c>
      <c r="D179" t="s">
        <v>124</v>
      </c>
      <c r="E179" t="s">
        <v>1682</v>
      </c>
      <c r="F179" t="s">
        <v>1701</v>
      </c>
      <c r="G179" t="s">
        <v>1633</v>
      </c>
      <c r="H179" t="s">
        <v>1791</v>
      </c>
      <c r="J179" t="b">
        <f>ISNUMBER(SEARCH("harry", C179))</f>
        <v>0</v>
      </c>
      <c r="K179" t="b">
        <f t="shared" si="20"/>
        <v>0</v>
      </c>
      <c r="L179" t="b">
        <f t="shared" si="21"/>
        <v>1</v>
      </c>
      <c r="M179" t="b">
        <f t="shared" si="22"/>
        <v>0</v>
      </c>
      <c r="N179" t="b">
        <f t="shared" si="23"/>
        <v>0</v>
      </c>
      <c r="O179" t="b">
        <f t="shared" si="24"/>
        <v>0</v>
      </c>
      <c r="P179" t="b">
        <f t="shared" si="25"/>
        <v>0</v>
      </c>
      <c r="Q179" t="b">
        <f t="shared" si="26"/>
        <v>0</v>
      </c>
      <c r="R179" t="b">
        <f t="shared" si="27"/>
        <v>0</v>
      </c>
    </row>
    <row r="180" spans="1:18" x14ac:dyDescent="0.2">
      <c r="A180">
        <f t="shared" si="29"/>
        <v>8.8999999999999915</v>
      </c>
      <c r="B180">
        <f t="shared" si="28"/>
        <v>8</v>
      </c>
      <c r="C180" t="s">
        <v>1533</v>
      </c>
      <c r="D180" t="s">
        <v>125</v>
      </c>
      <c r="E180" t="s">
        <v>1682</v>
      </c>
      <c r="F180" t="s">
        <v>372</v>
      </c>
      <c r="G180" t="s">
        <v>1781</v>
      </c>
      <c r="H180" t="s">
        <v>1791</v>
      </c>
      <c r="J180" t="b">
        <f>ISNUMBER(SEARCH("harry", C180))</f>
        <v>0</v>
      </c>
      <c r="K180" t="b">
        <f t="shared" si="20"/>
        <v>0</v>
      </c>
      <c r="L180" t="b">
        <f t="shared" si="21"/>
        <v>1</v>
      </c>
      <c r="M180" t="b">
        <f t="shared" si="22"/>
        <v>0</v>
      </c>
      <c r="N180" t="b">
        <f t="shared" si="23"/>
        <v>0</v>
      </c>
      <c r="O180" t="b">
        <f t="shared" si="24"/>
        <v>0</v>
      </c>
      <c r="P180" t="b">
        <f t="shared" si="25"/>
        <v>0</v>
      </c>
      <c r="Q180" t="b">
        <f t="shared" si="26"/>
        <v>0</v>
      </c>
      <c r="R180" t="b">
        <f t="shared" si="27"/>
        <v>0</v>
      </c>
    </row>
    <row r="181" spans="1:18" x14ac:dyDescent="0.2">
      <c r="A181">
        <f t="shared" si="29"/>
        <v>8.9499999999999922</v>
      </c>
      <c r="B181">
        <f t="shared" si="28"/>
        <v>8</v>
      </c>
      <c r="C181" t="s">
        <v>1533</v>
      </c>
      <c r="D181" t="s">
        <v>126</v>
      </c>
      <c r="E181" t="s">
        <v>1527</v>
      </c>
      <c r="F181" t="s">
        <v>36</v>
      </c>
      <c r="G181" t="s">
        <v>1531</v>
      </c>
      <c r="H181" t="s">
        <v>2840</v>
      </c>
      <c r="J181" t="b">
        <f>ISNUMBER(SEARCH("harry", C181))</f>
        <v>0</v>
      </c>
      <c r="K181" t="b">
        <f t="shared" si="20"/>
        <v>0</v>
      </c>
      <c r="L181" t="b">
        <f t="shared" si="21"/>
        <v>0</v>
      </c>
      <c r="M181" t="b">
        <f t="shared" si="22"/>
        <v>0</v>
      </c>
      <c r="N181" t="b">
        <f t="shared" si="23"/>
        <v>0</v>
      </c>
      <c r="O181" t="b">
        <f t="shared" si="24"/>
        <v>0</v>
      </c>
      <c r="P181" t="b">
        <f t="shared" si="25"/>
        <v>0</v>
      </c>
      <c r="Q181" t="b">
        <f t="shared" si="26"/>
        <v>0</v>
      </c>
      <c r="R181" t="b">
        <f t="shared" si="27"/>
        <v>0</v>
      </c>
    </row>
    <row r="182" spans="1:18" x14ac:dyDescent="0.2">
      <c r="A182">
        <f t="shared" si="29"/>
        <v>8.9999999999999929</v>
      </c>
      <c r="B182">
        <f t="shared" si="28"/>
        <v>8</v>
      </c>
      <c r="C182" t="s">
        <v>1533</v>
      </c>
      <c r="D182" t="s">
        <v>1065</v>
      </c>
      <c r="E182" t="s">
        <v>1666</v>
      </c>
      <c r="F182" t="s">
        <v>103</v>
      </c>
      <c r="G182" t="s">
        <v>1633</v>
      </c>
      <c r="H182" t="s">
        <v>2841</v>
      </c>
      <c r="J182" t="b">
        <f>ISNUMBER(SEARCH("harry", C182))</f>
        <v>0</v>
      </c>
      <c r="K182" t="b">
        <f t="shared" si="20"/>
        <v>0</v>
      </c>
      <c r="L182" t="b">
        <f t="shared" si="21"/>
        <v>0</v>
      </c>
      <c r="M182" t="b">
        <f t="shared" si="22"/>
        <v>0</v>
      </c>
      <c r="N182" t="b">
        <f t="shared" si="23"/>
        <v>0</v>
      </c>
      <c r="O182" t="b">
        <f t="shared" si="24"/>
        <v>0</v>
      </c>
      <c r="P182" t="b">
        <f t="shared" si="25"/>
        <v>0</v>
      </c>
      <c r="Q182" t="b">
        <f t="shared" si="26"/>
        <v>0</v>
      </c>
      <c r="R182" t="b">
        <f t="shared" si="27"/>
        <v>0</v>
      </c>
    </row>
    <row r="183" spans="1:18" x14ac:dyDescent="0.2">
      <c r="A183">
        <f t="shared" si="29"/>
        <v>9.0499999999999936</v>
      </c>
      <c r="B183">
        <f t="shared" si="28"/>
        <v>9</v>
      </c>
      <c r="C183" t="s">
        <v>1533</v>
      </c>
      <c r="D183" t="s">
        <v>127</v>
      </c>
      <c r="E183" t="s">
        <v>1666</v>
      </c>
      <c r="F183" t="s">
        <v>1702</v>
      </c>
      <c r="G183" t="s">
        <v>1781</v>
      </c>
      <c r="H183" t="s">
        <v>2842</v>
      </c>
      <c r="J183" t="b">
        <f>ISNUMBER(SEARCH("harry", C183))</f>
        <v>0</v>
      </c>
      <c r="K183" t="b">
        <f t="shared" si="20"/>
        <v>0</v>
      </c>
      <c r="L183" t="b">
        <f t="shared" si="21"/>
        <v>0</v>
      </c>
      <c r="M183" t="b">
        <f t="shared" si="22"/>
        <v>0</v>
      </c>
      <c r="N183" t="b">
        <f t="shared" si="23"/>
        <v>0</v>
      </c>
      <c r="O183" t="b">
        <f t="shared" si="24"/>
        <v>0</v>
      </c>
      <c r="P183" t="b">
        <f t="shared" si="25"/>
        <v>0</v>
      </c>
      <c r="Q183" t="b">
        <f t="shared" si="26"/>
        <v>0</v>
      </c>
      <c r="R183" t="b">
        <f t="shared" si="27"/>
        <v>0</v>
      </c>
    </row>
    <row r="184" spans="1:18" x14ac:dyDescent="0.2">
      <c r="A184">
        <f t="shared" si="29"/>
        <v>9.0999999999999943</v>
      </c>
      <c r="B184">
        <f t="shared" si="28"/>
        <v>9</v>
      </c>
      <c r="C184" t="s">
        <v>1533</v>
      </c>
      <c r="D184" t="s">
        <v>1066</v>
      </c>
      <c r="E184" t="s">
        <v>1703</v>
      </c>
      <c r="F184" t="s">
        <v>1704</v>
      </c>
      <c r="G184" t="s">
        <v>1633</v>
      </c>
      <c r="H184" t="s">
        <v>2843</v>
      </c>
      <c r="J184" t="b">
        <f>ISNUMBER(SEARCH("harry", C184))</f>
        <v>0</v>
      </c>
      <c r="K184" t="b">
        <f t="shared" si="20"/>
        <v>0</v>
      </c>
      <c r="L184" t="b">
        <f t="shared" si="21"/>
        <v>0</v>
      </c>
      <c r="M184" t="b">
        <f t="shared" si="22"/>
        <v>0</v>
      </c>
      <c r="N184" t="b">
        <f t="shared" si="23"/>
        <v>0</v>
      </c>
      <c r="O184" t="b">
        <f t="shared" si="24"/>
        <v>0</v>
      </c>
      <c r="P184" t="b">
        <f t="shared" si="25"/>
        <v>0</v>
      </c>
      <c r="Q184" t="b">
        <f t="shared" si="26"/>
        <v>0</v>
      </c>
      <c r="R184" t="b">
        <f t="shared" si="27"/>
        <v>0</v>
      </c>
    </row>
    <row r="185" spans="1:18" x14ac:dyDescent="0.2">
      <c r="A185">
        <f t="shared" si="29"/>
        <v>9.149999999999995</v>
      </c>
      <c r="B185">
        <f t="shared" si="28"/>
        <v>9</v>
      </c>
      <c r="C185" t="s">
        <v>1533</v>
      </c>
      <c r="D185" t="s">
        <v>1067</v>
      </c>
      <c r="E185" t="s">
        <v>1658</v>
      </c>
      <c r="F185" t="s">
        <v>1705</v>
      </c>
      <c r="G185" t="s">
        <v>1641</v>
      </c>
      <c r="H185" t="s">
        <v>2844</v>
      </c>
      <c r="J185" t="b">
        <f>ISNUMBER(SEARCH("harry", C185))</f>
        <v>0</v>
      </c>
      <c r="K185" t="b">
        <f t="shared" si="20"/>
        <v>0</v>
      </c>
      <c r="L185" t="b">
        <f t="shared" si="21"/>
        <v>0</v>
      </c>
      <c r="M185" t="b">
        <f t="shared" si="22"/>
        <v>0</v>
      </c>
      <c r="N185" t="b">
        <f t="shared" si="23"/>
        <v>0</v>
      </c>
      <c r="O185" t="b">
        <f t="shared" si="24"/>
        <v>0</v>
      </c>
      <c r="P185" t="b">
        <f t="shared" si="25"/>
        <v>0</v>
      </c>
      <c r="Q185" t="b">
        <f t="shared" si="26"/>
        <v>0</v>
      </c>
      <c r="R185" t="b">
        <f t="shared" si="27"/>
        <v>0</v>
      </c>
    </row>
    <row r="186" spans="1:18" x14ac:dyDescent="0.2">
      <c r="A186">
        <f t="shared" si="29"/>
        <v>9.1999999999999957</v>
      </c>
      <c r="B186">
        <f t="shared" si="28"/>
        <v>9</v>
      </c>
      <c r="C186" t="s">
        <v>1533</v>
      </c>
      <c r="D186" t="s">
        <v>128</v>
      </c>
      <c r="E186" t="s">
        <v>1703</v>
      </c>
      <c r="F186" t="s">
        <v>1706</v>
      </c>
      <c r="G186" t="s">
        <v>1633</v>
      </c>
      <c r="H186" t="s">
        <v>2845</v>
      </c>
      <c r="J186" t="b">
        <f>ISNUMBER(SEARCH("harry", C186))</f>
        <v>0</v>
      </c>
      <c r="K186" t="b">
        <f t="shared" si="20"/>
        <v>0</v>
      </c>
      <c r="L186" t="b">
        <f t="shared" si="21"/>
        <v>0</v>
      </c>
      <c r="M186" t="b">
        <f t="shared" si="22"/>
        <v>0</v>
      </c>
      <c r="N186" t="b">
        <f t="shared" si="23"/>
        <v>0</v>
      </c>
      <c r="O186" t="b">
        <f t="shared" si="24"/>
        <v>0</v>
      </c>
      <c r="P186" t="b">
        <f t="shared" si="25"/>
        <v>0</v>
      </c>
      <c r="Q186" t="b">
        <f t="shared" si="26"/>
        <v>0</v>
      </c>
      <c r="R186" t="b">
        <f t="shared" si="27"/>
        <v>0</v>
      </c>
    </row>
    <row r="187" spans="1:18" x14ac:dyDescent="0.2">
      <c r="A187">
        <f t="shared" si="29"/>
        <v>9.2499999999999964</v>
      </c>
      <c r="B187">
        <f t="shared" si="28"/>
        <v>9</v>
      </c>
      <c r="C187" t="s">
        <v>1531</v>
      </c>
      <c r="D187" t="s">
        <v>129</v>
      </c>
      <c r="E187" t="s">
        <v>1703</v>
      </c>
      <c r="F187" t="s">
        <v>1707</v>
      </c>
      <c r="G187" t="s">
        <v>1641</v>
      </c>
      <c r="H187" t="s">
        <v>2846</v>
      </c>
      <c r="J187" t="b">
        <f>ISNUMBER(SEARCH("harry", C187))</f>
        <v>1</v>
      </c>
      <c r="K187" t="b">
        <f t="shared" si="20"/>
        <v>1</v>
      </c>
      <c r="L187" t="b">
        <f t="shared" si="21"/>
        <v>0</v>
      </c>
      <c r="M187" t="b">
        <f t="shared" si="22"/>
        <v>0</v>
      </c>
      <c r="N187" t="b">
        <f t="shared" si="23"/>
        <v>0</v>
      </c>
      <c r="O187" t="b">
        <f t="shared" si="24"/>
        <v>0</v>
      </c>
      <c r="P187" t="b">
        <f t="shared" si="25"/>
        <v>0</v>
      </c>
      <c r="Q187" t="b">
        <f t="shared" si="26"/>
        <v>0</v>
      </c>
      <c r="R187" t="b">
        <f t="shared" si="27"/>
        <v>0</v>
      </c>
    </row>
    <row r="188" spans="1:18" x14ac:dyDescent="0.2">
      <c r="A188">
        <f t="shared" si="29"/>
        <v>9.2999999999999972</v>
      </c>
      <c r="B188">
        <f t="shared" si="28"/>
        <v>9</v>
      </c>
      <c r="C188" t="s">
        <v>1531</v>
      </c>
      <c r="D188" t="s">
        <v>130</v>
      </c>
      <c r="E188" t="s">
        <v>1682</v>
      </c>
      <c r="F188" t="s">
        <v>1708</v>
      </c>
      <c r="G188" t="s">
        <v>1643</v>
      </c>
      <c r="H188" t="s">
        <v>2847</v>
      </c>
      <c r="J188" t="b">
        <f>ISNUMBER(SEARCH("harry", C188))</f>
        <v>1</v>
      </c>
      <c r="K188" t="b">
        <f t="shared" si="20"/>
        <v>0</v>
      </c>
      <c r="L188" t="b">
        <f t="shared" si="21"/>
        <v>0</v>
      </c>
      <c r="M188" t="b">
        <f t="shared" si="22"/>
        <v>0</v>
      </c>
      <c r="N188" t="b">
        <f t="shared" si="23"/>
        <v>0</v>
      </c>
      <c r="O188" t="b">
        <f t="shared" si="24"/>
        <v>0</v>
      </c>
      <c r="P188" t="b">
        <f t="shared" si="25"/>
        <v>0</v>
      </c>
      <c r="Q188" t="b">
        <f t="shared" si="26"/>
        <v>0</v>
      </c>
      <c r="R188" t="b">
        <f t="shared" si="27"/>
        <v>0</v>
      </c>
    </row>
    <row r="189" spans="1:18" x14ac:dyDescent="0.2">
      <c r="A189">
        <f t="shared" si="29"/>
        <v>9.3499999999999979</v>
      </c>
      <c r="B189">
        <f t="shared" si="28"/>
        <v>9</v>
      </c>
      <c r="C189" t="s">
        <v>1767</v>
      </c>
      <c r="D189" t="s">
        <v>131</v>
      </c>
      <c r="E189" t="s">
        <v>1682</v>
      </c>
      <c r="F189" t="s">
        <v>1709</v>
      </c>
      <c r="G189" t="s">
        <v>1641</v>
      </c>
      <c r="H189" t="s">
        <v>2848</v>
      </c>
      <c r="J189" t="b">
        <f>ISNUMBER(SEARCH("harry", C189))</f>
        <v>0</v>
      </c>
      <c r="K189" t="b">
        <f t="shared" si="20"/>
        <v>0</v>
      </c>
      <c r="L189" t="b">
        <f t="shared" si="21"/>
        <v>0</v>
      </c>
      <c r="M189" t="b">
        <f t="shared" si="22"/>
        <v>0</v>
      </c>
      <c r="N189" t="b">
        <f t="shared" si="23"/>
        <v>0</v>
      </c>
      <c r="O189" t="b">
        <f t="shared" si="24"/>
        <v>0</v>
      </c>
      <c r="P189" t="b">
        <f t="shared" si="25"/>
        <v>0</v>
      </c>
      <c r="Q189" t="b">
        <f t="shared" si="26"/>
        <v>0</v>
      </c>
      <c r="R189" t="b">
        <f t="shared" si="27"/>
        <v>0</v>
      </c>
    </row>
    <row r="190" spans="1:18" x14ac:dyDescent="0.2">
      <c r="A190">
        <f t="shared" si="29"/>
        <v>9.3999999999999986</v>
      </c>
      <c r="B190">
        <f t="shared" si="28"/>
        <v>9</v>
      </c>
      <c r="C190" t="s">
        <v>1767</v>
      </c>
      <c r="D190" t="s">
        <v>132</v>
      </c>
      <c r="E190" t="s">
        <v>1666</v>
      </c>
      <c r="F190" t="s">
        <v>36</v>
      </c>
      <c r="G190" t="s">
        <v>1643</v>
      </c>
      <c r="H190" t="s">
        <v>2849</v>
      </c>
      <c r="J190" t="b">
        <f>ISNUMBER(SEARCH("harry", C190))</f>
        <v>0</v>
      </c>
      <c r="K190" t="b">
        <f t="shared" si="20"/>
        <v>0</v>
      </c>
      <c r="L190" t="b">
        <f t="shared" si="21"/>
        <v>0</v>
      </c>
      <c r="M190" t="b">
        <f t="shared" si="22"/>
        <v>0</v>
      </c>
      <c r="N190" t="b">
        <f t="shared" si="23"/>
        <v>0</v>
      </c>
      <c r="O190" t="b">
        <f t="shared" si="24"/>
        <v>0</v>
      </c>
      <c r="P190" t="b">
        <f t="shared" si="25"/>
        <v>0</v>
      </c>
      <c r="Q190" t="b">
        <f t="shared" si="26"/>
        <v>0</v>
      </c>
      <c r="R190" t="b">
        <f t="shared" si="27"/>
        <v>0</v>
      </c>
    </row>
    <row r="191" spans="1:18" x14ac:dyDescent="0.2">
      <c r="A191">
        <f t="shared" si="29"/>
        <v>9.4499999999999993</v>
      </c>
      <c r="B191">
        <f t="shared" si="28"/>
        <v>9</v>
      </c>
      <c r="C191" t="s">
        <v>1533</v>
      </c>
      <c r="D191" t="s">
        <v>133</v>
      </c>
      <c r="E191" t="s">
        <v>1660</v>
      </c>
      <c r="F191" t="s">
        <v>1710</v>
      </c>
      <c r="G191" t="s">
        <v>1641</v>
      </c>
      <c r="H191" t="s">
        <v>2850</v>
      </c>
      <c r="J191" t="b">
        <f>ISNUMBER(SEARCH("harry", C191))</f>
        <v>0</v>
      </c>
      <c r="K191" t="b">
        <f t="shared" si="20"/>
        <v>0</v>
      </c>
      <c r="L191" t="b">
        <f t="shared" si="21"/>
        <v>0</v>
      </c>
      <c r="M191" t="b">
        <f t="shared" si="22"/>
        <v>0</v>
      </c>
      <c r="N191" t="b">
        <f t="shared" si="23"/>
        <v>0</v>
      </c>
      <c r="O191" t="b">
        <f t="shared" si="24"/>
        <v>0</v>
      </c>
      <c r="P191" t="b">
        <f t="shared" si="25"/>
        <v>0</v>
      </c>
      <c r="Q191" t="b">
        <f t="shared" si="26"/>
        <v>0</v>
      </c>
      <c r="R191" t="b">
        <f t="shared" si="27"/>
        <v>0</v>
      </c>
    </row>
    <row r="192" spans="1:18" x14ac:dyDescent="0.2">
      <c r="A192">
        <f t="shared" si="29"/>
        <v>9.5</v>
      </c>
      <c r="B192">
        <f t="shared" si="28"/>
        <v>9</v>
      </c>
      <c r="C192" t="s">
        <v>1767</v>
      </c>
      <c r="D192" t="s">
        <v>134</v>
      </c>
      <c r="E192" t="s">
        <v>1660</v>
      </c>
      <c r="F192" t="s">
        <v>1711</v>
      </c>
      <c r="G192" t="s">
        <v>1643</v>
      </c>
      <c r="H192" t="s">
        <v>2851</v>
      </c>
      <c r="J192" t="b">
        <f>ISNUMBER(SEARCH("harry", C192))</f>
        <v>0</v>
      </c>
      <c r="K192" t="b">
        <f t="shared" si="20"/>
        <v>0</v>
      </c>
      <c r="L192" t="b">
        <f t="shared" si="21"/>
        <v>0</v>
      </c>
      <c r="M192" t="b">
        <f t="shared" si="22"/>
        <v>0</v>
      </c>
      <c r="N192" t="b">
        <f t="shared" si="23"/>
        <v>0</v>
      </c>
      <c r="O192" t="b">
        <f t="shared" si="24"/>
        <v>0</v>
      </c>
      <c r="P192" t="b">
        <f t="shared" si="25"/>
        <v>0</v>
      </c>
      <c r="Q192" t="b">
        <f t="shared" si="26"/>
        <v>0</v>
      </c>
      <c r="R192" t="b">
        <f t="shared" si="27"/>
        <v>0</v>
      </c>
    </row>
    <row r="193" spans="1:18" x14ac:dyDescent="0.2">
      <c r="A193">
        <f t="shared" si="29"/>
        <v>9.5500000000000007</v>
      </c>
      <c r="B193">
        <f t="shared" si="28"/>
        <v>9</v>
      </c>
      <c r="C193" t="s">
        <v>1767</v>
      </c>
      <c r="D193" t="s">
        <v>135</v>
      </c>
      <c r="E193" t="s">
        <v>1666</v>
      </c>
      <c r="F193" t="s">
        <v>1712</v>
      </c>
      <c r="G193" t="s">
        <v>1845</v>
      </c>
      <c r="H193" t="s">
        <v>1791</v>
      </c>
      <c r="J193" t="b">
        <f>ISNUMBER(SEARCH("harry", C193))</f>
        <v>0</v>
      </c>
      <c r="K193" t="b">
        <f t="shared" si="20"/>
        <v>0</v>
      </c>
      <c r="L193" t="b">
        <f t="shared" si="21"/>
        <v>1</v>
      </c>
      <c r="M193" t="b">
        <f t="shared" si="22"/>
        <v>0</v>
      </c>
      <c r="N193" t="b">
        <f t="shared" si="23"/>
        <v>0</v>
      </c>
      <c r="O193" t="b">
        <f t="shared" si="24"/>
        <v>0</v>
      </c>
      <c r="P193" t="b">
        <f t="shared" si="25"/>
        <v>0</v>
      </c>
      <c r="Q193" t="b">
        <f t="shared" si="26"/>
        <v>0</v>
      </c>
      <c r="R193" t="b">
        <f t="shared" si="27"/>
        <v>0</v>
      </c>
    </row>
    <row r="194" spans="1:18" x14ac:dyDescent="0.2">
      <c r="A194">
        <f t="shared" si="29"/>
        <v>9.6000000000000014</v>
      </c>
      <c r="B194">
        <f t="shared" si="28"/>
        <v>9</v>
      </c>
      <c r="C194" t="s">
        <v>1530</v>
      </c>
      <c r="D194" t="s">
        <v>136</v>
      </c>
      <c r="E194" t="s">
        <v>1666</v>
      </c>
      <c r="F194" t="s">
        <v>1713</v>
      </c>
      <c r="G194" t="s">
        <v>1531</v>
      </c>
      <c r="H194" t="s">
        <v>2852</v>
      </c>
      <c r="J194" t="b">
        <f>ISNUMBER(SEARCH("harry", C194))</f>
        <v>0</v>
      </c>
      <c r="K194" t="b">
        <f t="shared" si="20"/>
        <v>0</v>
      </c>
      <c r="L194" t="b">
        <f t="shared" si="21"/>
        <v>0</v>
      </c>
      <c r="M194" t="b">
        <f t="shared" si="22"/>
        <v>0</v>
      </c>
      <c r="N194" t="b">
        <f t="shared" si="23"/>
        <v>0</v>
      </c>
      <c r="O194" t="b">
        <f t="shared" si="24"/>
        <v>0</v>
      </c>
      <c r="P194" t="b">
        <f t="shared" si="25"/>
        <v>0</v>
      </c>
      <c r="Q194" t="b">
        <f t="shared" si="26"/>
        <v>0</v>
      </c>
      <c r="R194" t="b">
        <f t="shared" si="27"/>
        <v>0</v>
      </c>
    </row>
    <row r="195" spans="1:18" x14ac:dyDescent="0.2">
      <c r="A195">
        <f t="shared" si="29"/>
        <v>9.6500000000000021</v>
      </c>
      <c r="B195">
        <f t="shared" si="28"/>
        <v>9</v>
      </c>
      <c r="C195" t="s">
        <v>1767</v>
      </c>
      <c r="D195" t="s">
        <v>1068</v>
      </c>
      <c r="E195" t="s">
        <v>1666</v>
      </c>
      <c r="F195" t="s">
        <v>1714</v>
      </c>
      <c r="G195" t="s">
        <v>1845</v>
      </c>
      <c r="H195" t="s">
        <v>2853</v>
      </c>
      <c r="J195" t="b">
        <f>ISNUMBER(SEARCH("harry", C195))</f>
        <v>0</v>
      </c>
      <c r="K195" t="b">
        <f t="shared" ref="K195:K258" si="30">ISNUMBER(SEARCH("harry", F195))</f>
        <v>0</v>
      </c>
      <c r="L195" t="b">
        <f t="shared" ref="L195:L258" si="31">ISNUMBER(SEARCH("harry", H195))</f>
        <v>0</v>
      </c>
      <c r="M195" t="b">
        <f t="shared" ref="M195:M258" si="32">ISNUMBER(SEARCH("ron", D195))</f>
        <v>0</v>
      </c>
      <c r="N195" t="b">
        <f t="shared" ref="N195:N258" si="33">ISNUMBER(SEARCH("ron", F195))</f>
        <v>0</v>
      </c>
      <c r="O195" t="b">
        <f t="shared" ref="O195:O258" si="34">ISNUMBER(SEARCH("ron", H195))</f>
        <v>0</v>
      </c>
      <c r="P195" t="b">
        <f t="shared" ref="P195:P258" si="35">ISNUMBER(SEARCH("HERMIONE", D195))</f>
        <v>0</v>
      </c>
      <c r="Q195" t="b">
        <f t="shared" ref="Q195:Q258" si="36">ISNUMBER(SEARCH("HERMIONE", F195))</f>
        <v>0</v>
      </c>
      <c r="R195" t="b">
        <f t="shared" ref="R195:R258" si="37">ISNUMBER(SEARCH("HERMIONE", H195))</f>
        <v>0</v>
      </c>
    </row>
    <row r="196" spans="1:18" x14ac:dyDescent="0.2">
      <c r="A196">
        <f t="shared" si="29"/>
        <v>9.7000000000000028</v>
      </c>
      <c r="B196">
        <f t="shared" ref="B196:B259" si="38">ROUNDDOWN(A196, 0)</f>
        <v>9</v>
      </c>
      <c r="C196" t="s">
        <v>1531</v>
      </c>
      <c r="D196" t="s">
        <v>137</v>
      </c>
      <c r="E196" t="s">
        <v>1666</v>
      </c>
      <c r="F196" t="s">
        <v>1649</v>
      </c>
      <c r="G196" t="s">
        <v>1531</v>
      </c>
      <c r="H196" t="s">
        <v>2854</v>
      </c>
      <c r="J196" t="b">
        <f>ISNUMBER(SEARCH("harry", C196))</f>
        <v>1</v>
      </c>
      <c r="K196" t="b">
        <f t="shared" si="30"/>
        <v>0</v>
      </c>
      <c r="L196" t="b">
        <f t="shared" si="31"/>
        <v>0</v>
      </c>
      <c r="M196" t="b">
        <f t="shared" si="32"/>
        <v>0</v>
      </c>
      <c r="N196" t="b">
        <f t="shared" si="33"/>
        <v>0</v>
      </c>
      <c r="O196" t="b">
        <f t="shared" si="34"/>
        <v>0</v>
      </c>
      <c r="P196" t="b">
        <f t="shared" si="35"/>
        <v>0</v>
      </c>
      <c r="Q196" t="b">
        <f t="shared" si="36"/>
        <v>0</v>
      </c>
      <c r="R196" t="b">
        <f t="shared" si="37"/>
        <v>0</v>
      </c>
    </row>
    <row r="197" spans="1:18" x14ac:dyDescent="0.2">
      <c r="A197">
        <f t="shared" ref="A197:A260" si="39">A196+0.05</f>
        <v>9.7500000000000036</v>
      </c>
      <c r="B197">
        <f t="shared" si="38"/>
        <v>9</v>
      </c>
      <c r="C197" t="s">
        <v>1767</v>
      </c>
      <c r="D197" t="s">
        <v>138</v>
      </c>
      <c r="E197" t="s">
        <v>1666</v>
      </c>
      <c r="F197" t="s">
        <v>1715</v>
      </c>
      <c r="G197" t="s">
        <v>1845</v>
      </c>
      <c r="H197" t="s">
        <v>2855</v>
      </c>
      <c r="J197" t="b">
        <f>ISNUMBER(SEARCH("harry", C197))</f>
        <v>0</v>
      </c>
      <c r="K197" t="b">
        <f t="shared" si="30"/>
        <v>0</v>
      </c>
      <c r="L197" t="b">
        <f t="shared" si="31"/>
        <v>0</v>
      </c>
      <c r="M197" t="b">
        <f t="shared" si="32"/>
        <v>0</v>
      </c>
      <c r="N197" t="b">
        <f t="shared" si="33"/>
        <v>0</v>
      </c>
      <c r="O197" t="b">
        <f t="shared" si="34"/>
        <v>0</v>
      </c>
      <c r="P197" t="b">
        <f t="shared" si="35"/>
        <v>0</v>
      </c>
      <c r="Q197" t="b">
        <f t="shared" si="36"/>
        <v>0</v>
      </c>
      <c r="R197" t="b">
        <f t="shared" si="37"/>
        <v>0</v>
      </c>
    </row>
    <row r="198" spans="1:18" x14ac:dyDescent="0.2">
      <c r="A198">
        <f t="shared" si="39"/>
        <v>9.8000000000000043</v>
      </c>
      <c r="B198">
        <f t="shared" si="38"/>
        <v>9</v>
      </c>
      <c r="C198" t="s">
        <v>1767</v>
      </c>
      <c r="D198" t="s">
        <v>139</v>
      </c>
      <c r="E198" t="s">
        <v>1666</v>
      </c>
      <c r="F198" t="s">
        <v>1716</v>
      </c>
      <c r="G198" t="s">
        <v>1531</v>
      </c>
      <c r="H198" t="s">
        <v>2416</v>
      </c>
      <c r="J198" t="b">
        <f>ISNUMBER(SEARCH("harry", C198))</f>
        <v>0</v>
      </c>
      <c r="K198" t="b">
        <f t="shared" si="30"/>
        <v>0</v>
      </c>
      <c r="L198" t="b">
        <f t="shared" si="31"/>
        <v>0</v>
      </c>
      <c r="M198" t="b">
        <f t="shared" si="32"/>
        <v>0</v>
      </c>
      <c r="N198" t="b">
        <f t="shared" si="33"/>
        <v>0</v>
      </c>
      <c r="O198" t="b">
        <f t="shared" si="34"/>
        <v>0</v>
      </c>
      <c r="P198" t="b">
        <f t="shared" si="35"/>
        <v>0</v>
      </c>
      <c r="Q198" t="b">
        <f t="shared" si="36"/>
        <v>0</v>
      </c>
      <c r="R198" t="b">
        <f t="shared" si="37"/>
        <v>0</v>
      </c>
    </row>
    <row r="199" spans="1:18" x14ac:dyDescent="0.2">
      <c r="A199">
        <f t="shared" si="39"/>
        <v>9.850000000000005</v>
      </c>
      <c r="B199">
        <f t="shared" si="38"/>
        <v>9</v>
      </c>
      <c r="C199" t="s">
        <v>1767</v>
      </c>
      <c r="D199" t="s">
        <v>140</v>
      </c>
      <c r="E199" t="s">
        <v>1633</v>
      </c>
      <c r="F199" t="s">
        <v>1717</v>
      </c>
      <c r="G199" t="s">
        <v>1845</v>
      </c>
      <c r="H199" t="s">
        <v>2856</v>
      </c>
      <c r="J199" t="b">
        <f>ISNUMBER(SEARCH("harry", C199))</f>
        <v>0</v>
      </c>
      <c r="K199" t="b">
        <f t="shared" si="30"/>
        <v>1</v>
      </c>
      <c r="L199" t="b">
        <f t="shared" si="31"/>
        <v>0</v>
      </c>
      <c r="M199" t="b">
        <f t="shared" si="32"/>
        <v>0</v>
      </c>
      <c r="N199" t="b">
        <f t="shared" si="33"/>
        <v>0</v>
      </c>
      <c r="O199" t="b">
        <f t="shared" si="34"/>
        <v>0</v>
      </c>
      <c r="P199" t="b">
        <f t="shared" si="35"/>
        <v>0</v>
      </c>
      <c r="Q199" t="b">
        <f t="shared" si="36"/>
        <v>0</v>
      </c>
      <c r="R199" t="b">
        <f t="shared" si="37"/>
        <v>0</v>
      </c>
    </row>
    <row r="200" spans="1:18" x14ac:dyDescent="0.2">
      <c r="A200">
        <f t="shared" si="39"/>
        <v>9.9000000000000057</v>
      </c>
      <c r="B200">
        <f t="shared" si="38"/>
        <v>9</v>
      </c>
      <c r="C200" t="s">
        <v>1767</v>
      </c>
      <c r="D200" t="s">
        <v>1069</v>
      </c>
      <c r="E200" t="s">
        <v>1531</v>
      </c>
      <c r="F200" t="s">
        <v>1718</v>
      </c>
      <c r="G200" t="s">
        <v>1531</v>
      </c>
      <c r="H200" t="s">
        <v>2857</v>
      </c>
      <c r="J200" t="b">
        <f>ISNUMBER(SEARCH("harry", C200))</f>
        <v>0</v>
      </c>
      <c r="K200" t="b">
        <f t="shared" si="30"/>
        <v>0</v>
      </c>
      <c r="L200" t="b">
        <f t="shared" si="31"/>
        <v>0</v>
      </c>
      <c r="M200" t="b">
        <f t="shared" si="32"/>
        <v>0</v>
      </c>
      <c r="N200" t="b">
        <f t="shared" si="33"/>
        <v>0</v>
      </c>
      <c r="O200" t="b">
        <f t="shared" si="34"/>
        <v>0</v>
      </c>
      <c r="P200" t="b">
        <f t="shared" si="35"/>
        <v>0</v>
      </c>
      <c r="Q200" t="b">
        <f t="shared" si="36"/>
        <v>0</v>
      </c>
      <c r="R200" t="b">
        <f t="shared" si="37"/>
        <v>0</v>
      </c>
    </row>
    <row r="201" spans="1:18" x14ac:dyDescent="0.2">
      <c r="A201">
        <f t="shared" si="39"/>
        <v>9.9500000000000064</v>
      </c>
      <c r="B201">
        <f t="shared" si="38"/>
        <v>9</v>
      </c>
      <c r="C201" t="s">
        <v>1530</v>
      </c>
      <c r="D201" t="s">
        <v>141</v>
      </c>
      <c r="E201" t="s">
        <v>1666</v>
      </c>
      <c r="F201" t="s">
        <v>1719</v>
      </c>
      <c r="G201" t="s">
        <v>1845</v>
      </c>
      <c r="H201" t="s">
        <v>2858</v>
      </c>
      <c r="J201" t="b">
        <f>ISNUMBER(SEARCH("harry", C201))</f>
        <v>0</v>
      </c>
      <c r="K201" t="b">
        <f t="shared" si="30"/>
        <v>1</v>
      </c>
      <c r="L201" t="b">
        <f t="shared" si="31"/>
        <v>0</v>
      </c>
      <c r="M201" t="b">
        <f t="shared" si="32"/>
        <v>0</v>
      </c>
      <c r="N201" t="b">
        <f t="shared" si="33"/>
        <v>0</v>
      </c>
      <c r="O201" t="b">
        <f t="shared" si="34"/>
        <v>0</v>
      </c>
      <c r="P201" t="b">
        <f t="shared" si="35"/>
        <v>0</v>
      </c>
      <c r="Q201" t="b">
        <f t="shared" si="36"/>
        <v>0</v>
      </c>
      <c r="R201" t="b">
        <f t="shared" si="37"/>
        <v>0</v>
      </c>
    </row>
    <row r="202" spans="1:18" x14ac:dyDescent="0.2">
      <c r="A202">
        <f t="shared" si="39"/>
        <v>10.000000000000007</v>
      </c>
      <c r="B202">
        <f t="shared" si="38"/>
        <v>10</v>
      </c>
      <c r="C202" t="s">
        <v>1767</v>
      </c>
      <c r="D202" t="s">
        <v>142</v>
      </c>
      <c r="E202" t="s">
        <v>1666</v>
      </c>
      <c r="F202" t="s">
        <v>1720</v>
      </c>
      <c r="G202" t="s">
        <v>1531</v>
      </c>
      <c r="H202" t="s">
        <v>2859</v>
      </c>
      <c r="J202" t="b">
        <f>ISNUMBER(SEARCH("harry", C202))</f>
        <v>0</v>
      </c>
      <c r="K202" t="b">
        <f t="shared" si="30"/>
        <v>0</v>
      </c>
      <c r="L202" t="b">
        <f t="shared" si="31"/>
        <v>0</v>
      </c>
      <c r="M202" t="b">
        <f t="shared" si="32"/>
        <v>1</v>
      </c>
      <c r="N202" t="b">
        <f t="shared" si="33"/>
        <v>0</v>
      </c>
      <c r="O202" t="b">
        <f t="shared" si="34"/>
        <v>0</v>
      </c>
      <c r="P202" t="b">
        <f t="shared" si="35"/>
        <v>0</v>
      </c>
      <c r="Q202" t="b">
        <f t="shared" si="36"/>
        <v>0</v>
      </c>
      <c r="R202" t="b">
        <f t="shared" si="37"/>
        <v>0</v>
      </c>
    </row>
    <row r="203" spans="1:18" x14ac:dyDescent="0.2">
      <c r="A203">
        <f t="shared" si="39"/>
        <v>10.050000000000008</v>
      </c>
      <c r="B203">
        <f t="shared" si="38"/>
        <v>10</v>
      </c>
      <c r="C203" t="s">
        <v>1767</v>
      </c>
      <c r="D203" t="s">
        <v>1070</v>
      </c>
      <c r="E203" t="s">
        <v>1666</v>
      </c>
      <c r="F203" t="s">
        <v>1721</v>
      </c>
      <c r="G203" t="s">
        <v>1845</v>
      </c>
      <c r="H203" t="s">
        <v>2860</v>
      </c>
      <c r="J203" t="b">
        <f>ISNUMBER(SEARCH("harry", C203))</f>
        <v>0</v>
      </c>
      <c r="K203" t="b">
        <f t="shared" si="30"/>
        <v>0</v>
      </c>
      <c r="L203" t="b">
        <f t="shared" si="31"/>
        <v>0</v>
      </c>
      <c r="M203" t="b">
        <f t="shared" si="32"/>
        <v>0</v>
      </c>
      <c r="N203" t="b">
        <f t="shared" si="33"/>
        <v>0</v>
      </c>
      <c r="O203" t="b">
        <f t="shared" si="34"/>
        <v>0</v>
      </c>
      <c r="P203" t="b">
        <f t="shared" si="35"/>
        <v>0</v>
      </c>
      <c r="Q203" t="b">
        <f t="shared" si="36"/>
        <v>0</v>
      </c>
      <c r="R203" t="b">
        <f t="shared" si="37"/>
        <v>0</v>
      </c>
    </row>
    <row r="204" spans="1:18" x14ac:dyDescent="0.2">
      <c r="A204">
        <f t="shared" si="39"/>
        <v>10.100000000000009</v>
      </c>
      <c r="B204">
        <f t="shared" si="38"/>
        <v>10</v>
      </c>
      <c r="C204" t="s">
        <v>1767</v>
      </c>
      <c r="D204" t="s">
        <v>1071</v>
      </c>
      <c r="E204" t="s">
        <v>1633</v>
      </c>
      <c r="F204" t="s">
        <v>1722</v>
      </c>
      <c r="G204" t="s">
        <v>1531</v>
      </c>
      <c r="H204" t="s">
        <v>105</v>
      </c>
      <c r="J204" t="b">
        <f>ISNUMBER(SEARCH("harry", C204))</f>
        <v>0</v>
      </c>
      <c r="K204" t="b">
        <f t="shared" si="30"/>
        <v>0</v>
      </c>
      <c r="L204" t="b">
        <f t="shared" si="31"/>
        <v>0</v>
      </c>
      <c r="M204" t="b">
        <f t="shared" si="32"/>
        <v>0</v>
      </c>
      <c r="N204" t="b">
        <f t="shared" si="33"/>
        <v>0</v>
      </c>
      <c r="O204" t="b">
        <f t="shared" si="34"/>
        <v>0</v>
      </c>
      <c r="P204" t="b">
        <f t="shared" si="35"/>
        <v>0</v>
      </c>
      <c r="Q204" t="b">
        <f t="shared" si="36"/>
        <v>0</v>
      </c>
      <c r="R204" t="b">
        <f t="shared" si="37"/>
        <v>0</v>
      </c>
    </row>
    <row r="205" spans="1:18" x14ac:dyDescent="0.2">
      <c r="A205">
        <f t="shared" si="39"/>
        <v>10.150000000000009</v>
      </c>
      <c r="B205">
        <f t="shared" si="38"/>
        <v>10</v>
      </c>
      <c r="C205" t="s">
        <v>1531</v>
      </c>
      <c r="D205" t="s">
        <v>143</v>
      </c>
      <c r="E205" t="s">
        <v>1666</v>
      </c>
      <c r="F205" t="s">
        <v>1723</v>
      </c>
      <c r="G205" t="s">
        <v>1682</v>
      </c>
      <c r="H205" t="s">
        <v>328</v>
      </c>
      <c r="J205" t="b">
        <f>ISNUMBER(SEARCH("harry", C205))</f>
        <v>1</v>
      </c>
      <c r="K205" t="b">
        <f t="shared" si="30"/>
        <v>0</v>
      </c>
      <c r="L205" t="b">
        <f t="shared" si="31"/>
        <v>1</v>
      </c>
      <c r="M205" t="b">
        <f t="shared" si="32"/>
        <v>0</v>
      </c>
      <c r="N205" t="b">
        <f t="shared" si="33"/>
        <v>0</v>
      </c>
      <c r="O205" t="b">
        <f t="shared" si="34"/>
        <v>0</v>
      </c>
      <c r="P205" t="b">
        <f t="shared" si="35"/>
        <v>0</v>
      </c>
      <c r="Q205" t="b">
        <f t="shared" si="36"/>
        <v>0</v>
      </c>
      <c r="R205" t="b">
        <f t="shared" si="37"/>
        <v>0</v>
      </c>
    </row>
    <row r="206" spans="1:18" x14ac:dyDescent="0.2">
      <c r="A206">
        <f t="shared" si="39"/>
        <v>10.20000000000001</v>
      </c>
      <c r="B206">
        <f t="shared" si="38"/>
        <v>10</v>
      </c>
      <c r="C206" t="s">
        <v>1767</v>
      </c>
      <c r="D206" t="s">
        <v>1072</v>
      </c>
      <c r="E206" t="s">
        <v>1666</v>
      </c>
      <c r="F206" t="s">
        <v>1724</v>
      </c>
      <c r="G206" t="s">
        <v>1531</v>
      </c>
      <c r="H206" t="s">
        <v>2861</v>
      </c>
      <c r="J206" t="b">
        <f>ISNUMBER(SEARCH("harry", C206))</f>
        <v>0</v>
      </c>
      <c r="K206" t="b">
        <f t="shared" si="30"/>
        <v>0</v>
      </c>
      <c r="L206" t="b">
        <f t="shared" si="31"/>
        <v>0</v>
      </c>
      <c r="M206" t="b">
        <f t="shared" si="32"/>
        <v>0</v>
      </c>
      <c r="N206" t="b">
        <f t="shared" si="33"/>
        <v>0</v>
      </c>
      <c r="O206" t="b">
        <f t="shared" si="34"/>
        <v>0</v>
      </c>
      <c r="P206" t="b">
        <f t="shared" si="35"/>
        <v>0</v>
      </c>
      <c r="Q206" t="b">
        <f t="shared" si="36"/>
        <v>0</v>
      </c>
      <c r="R206" t="b">
        <f t="shared" si="37"/>
        <v>0</v>
      </c>
    </row>
    <row r="207" spans="1:18" x14ac:dyDescent="0.2">
      <c r="A207">
        <f t="shared" si="39"/>
        <v>10.250000000000011</v>
      </c>
      <c r="B207">
        <f t="shared" si="38"/>
        <v>10</v>
      </c>
      <c r="C207" t="s">
        <v>1767</v>
      </c>
      <c r="D207" t="s">
        <v>144</v>
      </c>
      <c r="E207" t="s">
        <v>1666</v>
      </c>
      <c r="F207" t="s">
        <v>1642</v>
      </c>
      <c r="G207" t="s">
        <v>1682</v>
      </c>
      <c r="H207" t="s">
        <v>2862</v>
      </c>
      <c r="J207" t="b">
        <f>ISNUMBER(SEARCH("harry", C207))</f>
        <v>0</v>
      </c>
      <c r="K207" t="b">
        <f t="shared" si="30"/>
        <v>0</v>
      </c>
      <c r="L207" t="b">
        <f t="shared" si="31"/>
        <v>1</v>
      </c>
      <c r="M207" t="b">
        <f t="shared" si="32"/>
        <v>0</v>
      </c>
      <c r="N207" t="b">
        <f t="shared" si="33"/>
        <v>0</v>
      </c>
      <c r="O207" t="b">
        <f t="shared" si="34"/>
        <v>0</v>
      </c>
      <c r="P207" t="b">
        <f t="shared" si="35"/>
        <v>0</v>
      </c>
      <c r="Q207" t="b">
        <f t="shared" si="36"/>
        <v>0</v>
      </c>
      <c r="R207" t="b">
        <f t="shared" si="37"/>
        <v>0</v>
      </c>
    </row>
    <row r="208" spans="1:18" x14ac:dyDescent="0.2">
      <c r="A208">
        <f t="shared" si="39"/>
        <v>10.300000000000011</v>
      </c>
      <c r="B208">
        <f t="shared" si="38"/>
        <v>10</v>
      </c>
      <c r="C208" t="s">
        <v>1767</v>
      </c>
      <c r="D208" t="s">
        <v>1073</v>
      </c>
      <c r="E208" t="s">
        <v>1666</v>
      </c>
      <c r="F208" t="s">
        <v>1725</v>
      </c>
      <c r="G208" t="s">
        <v>1531</v>
      </c>
      <c r="H208" t="s">
        <v>2863</v>
      </c>
      <c r="J208" t="b">
        <f>ISNUMBER(SEARCH("harry", C208))</f>
        <v>0</v>
      </c>
      <c r="K208" t="b">
        <f t="shared" si="30"/>
        <v>0</v>
      </c>
      <c r="L208" t="b">
        <f t="shared" si="31"/>
        <v>0</v>
      </c>
      <c r="M208" t="b">
        <f t="shared" si="32"/>
        <v>0</v>
      </c>
      <c r="N208" t="b">
        <f t="shared" si="33"/>
        <v>0</v>
      </c>
      <c r="O208" t="b">
        <f t="shared" si="34"/>
        <v>0</v>
      </c>
      <c r="P208" t="b">
        <f t="shared" si="35"/>
        <v>0</v>
      </c>
      <c r="Q208" t="b">
        <f t="shared" si="36"/>
        <v>0</v>
      </c>
      <c r="R208" t="b">
        <f t="shared" si="37"/>
        <v>0</v>
      </c>
    </row>
    <row r="209" spans="1:18" x14ac:dyDescent="0.2">
      <c r="A209">
        <f t="shared" si="39"/>
        <v>10.350000000000012</v>
      </c>
      <c r="B209">
        <f t="shared" si="38"/>
        <v>10</v>
      </c>
      <c r="C209" t="s">
        <v>1531</v>
      </c>
      <c r="D209" t="s">
        <v>145</v>
      </c>
      <c r="E209" t="s">
        <v>1666</v>
      </c>
      <c r="F209" t="s">
        <v>1726</v>
      </c>
      <c r="G209" t="s">
        <v>1682</v>
      </c>
      <c r="H209" t="s">
        <v>2864</v>
      </c>
      <c r="J209" t="b">
        <f>ISNUMBER(SEARCH("harry", C209))</f>
        <v>1</v>
      </c>
      <c r="K209" t="b">
        <f t="shared" si="30"/>
        <v>0</v>
      </c>
      <c r="L209" t="b">
        <f t="shared" si="31"/>
        <v>0</v>
      </c>
      <c r="M209" t="b">
        <f t="shared" si="32"/>
        <v>0</v>
      </c>
      <c r="N209" t="b">
        <f t="shared" si="33"/>
        <v>0</v>
      </c>
      <c r="O209" t="b">
        <f t="shared" si="34"/>
        <v>0</v>
      </c>
      <c r="P209" t="b">
        <f t="shared" si="35"/>
        <v>0</v>
      </c>
      <c r="Q209" t="b">
        <f t="shared" si="36"/>
        <v>0</v>
      </c>
      <c r="R209" t="b">
        <f t="shared" si="37"/>
        <v>1</v>
      </c>
    </row>
    <row r="210" spans="1:18" x14ac:dyDescent="0.2">
      <c r="A210">
        <f t="shared" si="39"/>
        <v>10.400000000000013</v>
      </c>
      <c r="B210">
        <f t="shared" si="38"/>
        <v>10</v>
      </c>
      <c r="C210" t="s">
        <v>1767</v>
      </c>
      <c r="D210" t="s">
        <v>1074</v>
      </c>
      <c r="E210" t="s">
        <v>1666</v>
      </c>
      <c r="F210" t="s">
        <v>1727</v>
      </c>
      <c r="G210" t="s">
        <v>1781</v>
      </c>
      <c r="H210" t="s">
        <v>2865</v>
      </c>
      <c r="J210" t="b">
        <f>ISNUMBER(SEARCH("harry", C210))</f>
        <v>0</v>
      </c>
      <c r="K210" t="b">
        <f t="shared" si="30"/>
        <v>0</v>
      </c>
      <c r="L210" t="b">
        <f t="shared" si="31"/>
        <v>0</v>
      </c>
      <c r="M210" t="b">
        <f t="shared" si="32"/>
        <v>0</v>
      </c>
      <c r="N210" t="b">
        <f t="shared" si="33"/>
        <v>0</v>
      </c>
      <c r="O210" t="b">
        <f t="shared" si="34"/>
        <v>0</v>
      </c>
      <c r="P210" t="b">
        <f t="shared" si="35"/>
        <v>0</v>
      </c>
      <c r="Q210" t="b">
        <f t="shared" si="36"/>
        <v>0</v>
      </c>
      <c r="R210" t="b">
        <f t="shared" si="37"/>
        <v>0</v>
      </c>
    </row>
    <row r="211" spans="1:18" x14ac:dyDescent="0.2">
      <c r="A211">
        <f t="shared" si="39"/>
        <v>10.450000000000014</v>
      </c>
      <c r="B211">
        <f t="shared" si="38"/>
        <v>10</v>
      </c>
      <c r="C211" t="s">
        <v>1531</v>
      </c>
      <c r="D211" t="s">
        <v>146</v>
      </c>
      <c r="E211" t="s">
        <v>1666</v>
      </c>
      <c r="F211" t="s">
        <v>233</v>
      </c>
      <c r="G211" t="s">
        <v>1682</v>
      </c>
      <c r="H211" t="s">
        <v>2866</v>
      </c>
      <c r="J211" t="b">
        <f>ISNUMBER(SEARCH("harry", C211))</f>
        <v>1</v>
      </c>
      <c r="K211" t="b">
        <f t="shared" si="30"/>
        <v>0</v>
      </c>
      <c r="L211" t="b">
        <f t="shared" si="31"/>
        <v>0</v>
      </c>
      <c r="M211" t="b">
        <f t="shared" si="32"/>
        <v>0</v>
      </c>
      <c r="N211" t="b">
        <f t="shared" si="33"/>
        <v>0</v>
      </c>
      <c r="O211" t="b">
        <f t="shared" si="34"/>
        <v>0</v>
      </c>
      <c r="P211" t="b">
        <f t="shared" si="35"/>
        <v>0</v>
      </c>
      <c r="Q211" t="b">
        <f t="shared" si="36"/>
        <v>0</v>
      </c>
      <c r="R211" t="b">
        <f t="shared" si="37"/>
        <v>0</v>
      </c>
    </row>
    <row r="212" spans="1:18" x14ac:dyDescent="0.2">
      <c r="A212">
        <f t="shared" si="39"/>
        <v>10.500000000000014</v>
      </c>
      <c r="B212">
        <f t="shared" si="38"/>
        <v>10</v>
      </c>
      <c r="C212" t="s">
        <v>1531</v>
      </c>
      <c r="D212" t="s">
        <v>1075</v>
      </c>
      <c r="E212" t="s">
        <v>1666</v>
      </c>
      <c r="F212" t="s">
        <v>457</v>
      </c>
      <c r="G212" t="s">
        <v>1531</v>
      </c>
      <c r="H212" t="s">
        <v>2867</v>
      </c>
      <c r="J212" t="b">
        <f>ISNUMBER(SEARCH("harry", C212))</f>
        <v>1</v>
      </c>
      <c r="K212" t="b">
        <f t="shared" si="30"/>
        <v>0</v>
      </c>
      <c r="L212" t="b">
        <f t="shared" si="31"/>
        <v>0</v>
      </c>
      <c r="M212" t="b">
        <f t="shared" si="32"/>
        <v>0</v>
      </c>
      <c r="N212" t="b">
        <f t="shared" si="33"/>
        <v>0</v>
      </c>
      <c r="O212" t="b">
        <f t="shared" si="34"/>
        <v>0</v>
      </c>
      <c r="P212" t="b">
        <f t="shared" si="35"/>
        <v>0</v>
      </c>
      <c r="Q212" t="b">
        <f t="shared" si="36"/>
        <v>0</v>
      </c>
      <c r="R212" t="b">
        <f t="shared" si="37"/>
        <v>0</v>
      </c>
    </row>
    <row r="213" spans="1:18" x14ac:dyDescent="0.2">
      <c r="A213">
        <f t="shared" si="39"/>
        <v>10.550000000000015</v>
      </c>
      <c r="B213">
        <f t="shared" si="38"/>
        <v>10</v>
      </c>
      <c r="C213" t="s">
        <v>1767</v>
      </c>
      <c r="D213" t="s">
        <v>1076</v>
      </c>
      <c r="E213" t="s">
        <v>1666</v>
      </c>
      <c r="F213" t="s">
        <v>1728</v>
      </c>
      <c r="G213" t="s">
        <v>1682</v>
      </c>
      <c r="H213" t="s">
        <v>2868</v>
      </c>
      <c r="J213" t="b">
        <f>ISNUMBER(SEARCH("harry", C213))</f>
        <v>0</v>
      </c>
      <c r="K213" t="b">
        <f t="shared" si="30"/>
        <v>0</v>
      </c>
      <c r="L213" t="b">
        <f t="shared" si="31"/>
        <v>1</v>
      </c>
      <c r="M213" t="b">
        <f t="shared" si="32"/>
        <v>0</v>
      </c>
      <c r="N213" t="b">
        <f t="shared" si="33"/>
        <v>0</v>
      </c>
      <c r="O213" t="b">
        <f t="shared" si="34"/>
        <v>1</v>
      </c>
      <c r="P213" t="b">
        <f t="shared" si="35"/>
        <v>0</v>
      </c>
      <c r="Q213" t="b">
        <f t="shared" si="36"/>
        <v>0</v>
      </c>
      <c r="R213" t="b">
        <f t="shared" si="37"/>
        <v>0</v>
      </c>
    </row>
    <row r="214" spans="1:18" x14ac:dyDescent="0.2">
      <c r="A214">
        <f t="shared" si="39"/>
        <v>10.600000000000016</v>
      </c>
      <c r="B214">
        <f t="shared" si="38"/>
        <v>10</v>
      </c>
      <c r="C214" t="s">
        <v>1767</v>
      </c>
      <c r="D214" t="s">
        <v>147</v>
      </c>
      <c r="E214" t="s">
        <v>1531</v>
      </c>
      <c r="F214" t="s">
        <v>1729</v>
      </c>
      <c r="G214" t="s">
        <v>1682</v>
      </c>
      <c r="H214" t="s">
        <v>2869</v>
      </c>
      <c r="J214" t="b">
        <f>ISNUMBER(SEARCH("harry", C214))</f>
        <v>0</v>
      </c>
      <c r="K214" t="b">
        <f t="shared" si="30"/>
        <v>0</v>
      </c>
      <c r="L214" t="b">
        <f t="shared" si="31"/>
        <v>0</v>
      </c>
      <c r="M214" t="b">
        <f t="shared" si="32"/>
        <v>0</v>
      </c>
      <c r="N214" t="b">
        <f t="shared" si="33"/>
        <v>0</v>
      </c>
      <c r="O214" t="b">
        <f t="shared" si="34"/>
        <v>0</v>
      </c>
      <c r="P214" t="b">
        <f t="shared" si="35"/>
        <v>0</v>
      </c>
      <c r="Q214" t="b">
        <f t="shared" si="36"/>
        <v>0</v>
      </c>
      <c r="R214" t="b">
        <f t="shared" si="37"/>
        <v>0</v>
      </c>
    </row>
    <row r="215" spans="1:18" x14ac:dyDescent="0.2">
      <c r="A215">
        <f t="shared" si="39"/>
        <v>10.650000000000016</v>
      </c>
      <c r="B215">
        <f t="shared" si="38"/>
        <v>10</v>
      </c>
      <c r="C215" t="s">
        <v>1531</v>
      </c>
      <c r="D215" t="s">
        <v>148</v>
      </c>
      <c r="E215" t="s">
        <v>1666</v>
      </c>
      <c r="F215" t="s">
        <v>1730</v>
      </c>
      <c r="G215" t="s">
        <v>1682</v>
      </c>
      <c r="H215" t="s">
        <v>2870</v>
      </c>
      <c r="J215" t="b">
        <f>ISNUMBER(SEARCH("harry", C215))</f>
        <v>1</v>
      </c>
      <c r="K215" t="b">
        <f t="shared" si="30"/>
        <v>0</v>
      </c>
      <c r="L215" t="b">
        <f t="shared" si="31"/>
        <v>0</v>
      </c>
      <c r="M215" t="b">
        <f t="shared" si="32"/>
        <v>0</v>
      </c>
      <c r="N215" t="b">
        <f t="shared" si="33"/>
        <v>0</v>
      </c>
      <c r="O215" t="b">
        <f t="shared" si="34"/>
        <v>0</v>
      </c>
      <c r="P215" t="b">
        <f t="shared" si="35"/>
        <v>0</v>
      </c>
      <c r="Q215" t="b">
        <f t="shared" si="36"/>
        <v>0</v>
      </c>
      <c r="R215" t="b">
        <f t="shared" si="37"/>
        <v>0</v>
      </c>
    </row>
    <row r="216" spans="1:18" x14ac:dyDescent="0.2">
      <c r="A216">
        <f t="shared" si="39"/>
        <v>10.700000000000017</v>
      </c>
      <c r="B216">
        <f t="shared" si="38"/>
        <v>10</v>
      </c>
      <c r="C216" t="s">
        <v>1767</v>
      </c>
      <c r="D216" t="s">
        <v>1077</v>
      </c>
      <c r="E216" t="s">
        <v>1682</v>
      </c>
      <c r="F216" t="s">
        <v>1729</v>
      </c>
      <c r="G216" t="s">
        <v>1682</v>
      </c>
      <c r="H216" t="s">
        <v>2871</v>
      </c>
      <c r="J216" t="b">
        <f>ISNUMBER(SEARCH("harry", C216))</f>
        <v>0</v>
      </c>
      <c r="K216" t="b">
        <f t="shared" si="30"/>
        <v>0</v>
      </c>
      <c r="L216" t="b">
        <f t="shared" si="31"/>
        <v>0</v>
      </c>
      <c r="M216" t="b">
        <f t="shared" si="32"/>
        <v>0</v>
      </c>
      <c r="N216" t="b">
        <f t="shared" si="33"/>
        <v>0</v>
      </c>
      <c r="O216" t="b">
        <f t="shared" si="34"/>
        <v>0</v>
      </c>
      <c r="P216" t="b">
        <f t="shared" si="35"/>
        <v>0</v>
      </c>
      <c r="Q216" t="b">
        <f t="shared" si="36"/>
        <v>0</v>
      </c>
      <c r="R216" t="b">
        <f t="shared" si="37"/>
        <v>0</v>
      </c>
    </row>
    <row r="217" spans="1:18" x14ac:dyDescent="0.2">
      <c r="A217">
        <f t="shared" si="39"/>
        <v>10.750000000000018</v>
      </c>
      <c r="B217">
        <f t="shared" si="38"/>
        <v>10</v>
      </c>
      <c r="C217" t="s">
        <v>1767</v>
      </c>
      <c r="D217" t="s">
        <v>149</v>
      </c>
      <c r="E217" t="s">
        <v>1666</v>
      </c>
      <c r="F217" t="s">
        <v>1731</v>
      </c>
      <c r="G217" t="s">
        <v>1531</v>
      </c>
      <c r="H217" t="s">
        <v>2872</v>
      </c>
      <c r="J217" t="b">
        <f>ISNUMBER(SEARCH("harry", C217))</f>
        <v>0</v>
      </c>
      <c r="K217" t="b">
        <f t="shared" si="30"/>
        <v>0</v>
      </c>
      <c r="L217" t="b">
        <f t="shared" si="31"/>
        <v>0</v>
      </c>
      <c r="M217" t="b">
        <f t="shared" si="32"/>
        <v>0</v>
      </c>
      <c r="N217" t="b">
        <f t="shared" si="33"/>
        <v>0</v>
      </c>
      <c r="O217" t="b">
        <f t="shared" si="34"/>
        <v>0</v>
      </c>
      <c r="P217" t="b">
        <f t="shared" si="35"/>
        <v>0</v>
      </c>
      <c r="Q217" t="b">
        <f t="shared" si="36"/>
        <v>0</v>
      </c>
      <c r="R217" t="b">
        <f t="shared" si="37"/>
        <v>0</v>
      </c>
    </row>
    <row r="218" spans="1:18" x14ac:dyDescent="0.2">
      <c r="A218">
        <f t="shared" si="39"/>
        <v>10.800000000000018</v>
      </c>
      <c r="B218">
        <f t="shared" si="38"/>
        <v>10</v>
      </c>
      <c r="C218" t="s">
        <v>1531</v>
      </c>
      <c r="D218" t="s">
        <v>1078</v>
      </c>
      <c r="E218" t="s">
        <v>1732</v>
      </c>
      <c r="F218" t="s">
        <v>1733</v>
      </c>
      <c r="G218" t="s">
        <v>1682</v>
      </c>
      <c r="H218" t="s">
        <v>2873</v>
      </c>
      <c r="J218" t="b">
        <f>ISNUMBER(SEARCH("harry", C218))</f>
        <v>1</v>
      </c>
      <c r="K218" t="b">
        <f t="shared" si="30"/>
        <v>0</v>
      </c>
      <c r="L218" t="b">
        <f t="shared" si="31"/>
        <v>1</v>
      </c>
      <c r="M218" t="b">
        <f t="shared" si="32"/>
        <v>1</v>
      </c>
      <c r="N218" t="b">
        <f t="shared" si="33"/>
        <v>0</v>
      </c>
      <c r="O218" t="b">
        <f t="shared" si="34"/>
        <v>0</v>
      </c>
      <c r="P218" t="b">
        <f t="shared" si="35"/>
        <v>0</v>
      </c>
      <c r="Q218" t="b">
        <f t="shared" si="36"/>
        <v>0</v>
      </c>
      <c r="R218" t="b">
        <f t="shared" si="37"/>
        <v>0</v>
      </c>
    </row>
    <row r="219" spans="1:18" x14ac:dyDescent="0.2">
      <c r="A219">
        <f t="shared" si="39"/>
        <v>10.850000000000019</v>
      </c>
      <c r="B219">
        <f t="shared" si="38"/>
        <v>10</v>
      </c>
      <c r="C219" t="s">
        <v>4178</v>
      </c>
      <c r="D219" t="s">
        <v>0</v>
      </c>
      <c r="E219" t="s">
        <v>1732</v>
      </c>
      <c r="F219" t="s">
        <v>1734</v>
      </c>
      <c r="G219" t="s">
        <v>1531</v>
      </c>
      <c r="H219" t="s">
        <v>2874</v>
      </c>
      <c r="J219" t="b">
        <f>ISNUMBER(SEARCH("harry", C219))</f>
        <v>0</v>
      </c>
      <c r="K219" t="b">
        <f t="shared" si="30"/>
        <v>0</v>
      </c>
      <c r="L219" t="b">
        <f t="shared" si="31"/>
        <v>0</v>
      </c>
      <c r="M219" t="b">
        <f t="shared" si="32"/>
        <v>0</v>
      </c>
      <c r="N219" t="b">
        <f t="shared" si="33"/>
        <v>0</v>
      </c>
      <c r="O219" t="b">
        <f t="shared" si="34"/>
        <v>0</v>
      </c>
      <c r="P219" t="b">
        <f t="shared" si="35"/>
        <v>0</v>
      </c>
      <c r="Q219" t="b">
        <f t="shared" si="36"/>
        <v>0</v>
      </c>
      <c r="R219" t="b">
        <f t="shared" si="37"/>
        <v>0</v>
      </c>
    </row>
    <row r="220" spans="1:18" x14ac:dyDescent="0.2">
      <c r="A220">
        <f t="shared" si="39"/>
        <v>10.90000000000002</v>
      </c>
      <c r="B220">
        <f t="shared" si="38"/>
        <v>10</v>
      </c>
      <c r="C220" t="s">
        <v>1531</v>
      </c>
      <c r="D220" t="s">
        <v>150</v>
      </c>
      <c r="E220" t="s">
        <v>1735</v>
      </c>
      <c r="F220" t="s">
        <v>1736</v>
      </c>
      <c r="G220" t="s">
        <v>1682</v>
      </c>
      <c r="H220" t="s">
        <v>2875</v>
      </c>
      <c r="J220" t="b">
        <f>ISNUMBER(SEARCH("harry", C220))</f>
        <v>1</v>
      </c>
      <c r="K220" t="b">
        <f t="shared" si="30"/>
        <v>0</v>
      </c>
      <c r="L220" t="b">
        <f t="shared" si="31"/>
        <v>0</v>
      </c>
      <c r="M220" t="b">
        <f t="shared" si="32"/>
        <v>0</v>
      </c>
      <c r="N220" t="b">
        <f t="shared" si="33"/>
        <v>0</v>
      </c>
      <c r="O220" t="b">
        <f t="shared" si="34"/>
        <v>0</v>
      </c>
      <c r="P220" t="b">
        <f t="shared" si="35"/>
        <v>0</v>
      </c>
      <c r="Q220" t="b">
        <f t="shared" si="36"/>
        <v>0</v>
      </c>
      <c r="R220" t="b">
        <f t="shared" si="37"/>
        <v>0</v>
      </c>
    </row>
    <row r="221" spans="1:18" x14ac:dyDescent="0.2">
      <c r="A221">
        <f t="shared" si="39"/>
        <v>10.950000000000021</v>
      </c>
      <c r="B221">
        <f t="shared" si="38"/>
        <v>10</v>
      </c>
      <c r="C221" t="s">
        <v>1767</v>
      </c>
      <c r="D221" t="s">
        <v>151</v>
      </c>
      <c r="E221" t="s">
        <v>1735</v>
      </c>
      <c r="F221" t="s">
        <v>1737</v>
      </c>
      <c r="G221" t="s">
        <v>1682</v>
      </c>
      <c r="H221" t="s">
        <v>2876</v>
      </c>
      <c r="J221" t="b">
        <f>ISNUMBER(SEARCH("harry", C221))</f>
        <v>0</v>
      </c>
      <c r="K221" t="b">
        <f t="shared" si="30"/>
        <v>0</v>
      </c>
      <c r="L221" t="b">
        <f t="shared" si="31"/>
        <v>0</v>
      </c>
      <c r="M221" t="b">
        <f t="shared" si="32"/>
        <v>0</v>
      </c>
      <c r="N221" t="b">
        <f t="shared" si="33"/>
        <v>0</v>
      </c>
      <c r="O221" t="b">
        <f t="shared" si="34"/>
        <v>0</v>
      </c>
      <c r="P221" t="b">
        <f t="shared" si="35"/>
        <v>0</v>
      </c>
      <c r="Q221" t="b">
        <f t="shared" si="36"/>
        <v>0</v>
      </c>
      <c r="R221" t="b">
        <f t="shared" si="37"/>
        <v>0</v>
      </c>
    </row>
    <row r="222" spans="1:18" x14ac:dyDescent="0.2">
      <c r="A222">
        <f t="shared" si="39"/>
        <v>11.000000000000021</v>
      </c>
      <c r="B222">
        <f t="shared" si="38"/>
        <v>11</v>
      </c>
      <c r="C222" t="s">
        <v>4179</v>
      </c>
      <c r="D222" t="s">
        <v>1079</v>
      </c>
      <c r="E222" t="s">
        <v>1732</v>
      </c>
      <c r="F222" t="s">
        <v>1738</v>
      </c>
      <c r="G222" t="s">
        <v>1531</v>
      </c>
      <c r="H222" t="s">
        <v>944</v>
      </c>
      <c r="J222" t="b">
        <f>ISNUMBER(SEARCH("harry", C222))</f>
        <v>0</v>
      </c>
      <c r="K222" t="b">
        <f t="shared" si="30"/>
        <v>0</v>
      </c>
      <c r="L222" t="b">
        <f t="shared" si="31"/>
        <v>0</v>
      </c>
      <c r="M222" t="b">
        <f t="shared" si="32"/>
        <v>0</v>
      </c>
      <c r="N222" t="b">
        <f t="shared" si="33"/>
        <v>0</v>
      </c>
      <c r="O222" t="b">
        <f t="shared" si="34"/>
        <v>0</v>
      </c>
      <c r="P222" t="b">
        <f t="shared" si="35"/>
        <v>0</v>
      </c>
      <c r="Q222" t="b">
        <f t="shared" si="36"/>
        <v>0</v>
      </c>
      <c r="R222" t="b">
        <f t="shared" si="37"/>
        <v>0</v>
      </c>
    </row>
    <row r="223" spans="1:18" x14ac:dyDescent="0.2">
      <c r="A223">
        <f t="shared" si="39"/>
        <v>11.050000000000022</v>
      </c>
      <c r="B223">
        <f t="shared" si="38"/>
        <v>11</v>
      </c>
      <c r="C223" t="s">
        <v>1767</v>
      </c>
      <c r="D223" t="s">
        <v>1080</v>
      </c>
      <c r="E223" t="s">
        <v>1735</v>
      </c>
      <c r="F223" t="s">
        <v>1739</v>
      </c>
      <c r="G223" t="s">
        <v>1682</v>
      </c>
      <c r="H223" t="s">
        <v>2877</v>
      </c>
      <c r="J223" t="b">
        <f>ISNUMBER(SEARCH("harry", C223))</f>
        <v>0</v>
      </c>
      <c r="K223" t="b">
        <f t="shared" si="30"/>
        <v>0</v>
      </c>
      <c r="L223" t="b">
        <f t="shared" si="31"/>
        <v>0</v>
      </c>
      <c r="M223" t="b">
        <f t="shared" si="32"/>
        <v>0</v>
      </c>
      <c r="N223" t="b">
        <f t="shared" si="33"/>
        <v>0</v>
      </c>
      <c r="O223" t="b">
        <f t="shared" si="34"/>
        <v>0</v>
      </c>
      <c r="P223" t="b">
        <f t="shared" si="35"/>
        <v>0</v>
      </c>
      <c r="Q223" t="b">
        <f t="shared" si="36"/>
        <v>0</v>
      </c>
      <c r="R223" t="b">
        <f t="shared" si="37"/>
        <v>0</v>
      </c>
    </row>
    <row r="224" spans="1:18" x14ac:dyDescent="0.2">
      <c r="A224">
        <f t="shared" si="39"/>
        <v>11.100000000000023</v>
      </c>
      <c r="B224">
        <f t="shared" si="38"/>
        <v>11</v>
      </c>
      <c r="C224" t="s">
        <v>1767</v>
      </c>
      <c r="D224" t="s">
        <v>152</v>
      </c>
      <c r="E224" t="s">
        <v>1735</v>
      </c>
      <c r="F224" t="s">
        <v>1740</v>
      </c>
      <c r="G224" t="s">
        <v>1531</v>
      </c>
      <c r="H224" t="s">
        <v>238</v>
      </c>
      <c r="J224" t="b">
        <f>ISNUMBER(SEARCH("harry", C224))</f>
        <v>0</v>
      </c>
      <c r="K224" t="b">
        <f t="shared" si="30"/>
        <v>0</v>
      </c>
      <c r="L224" t="b">
        <f t="shared" si="31"/>
        <v>0</v>
      </c>
      <c r="M224" t="b">
        <f t="shared" si="32"/>
        <v>0</v>
      </c>
      <c r="N224" t="b">
        <f t="shared" si="33"/>
        <v>0</v>
      </c>
      <c r="O224" t="b">
        <f t="shared" si="34"/>
        <v>0</v>
      </c>
      <c r="P224" t="b">
        <f t="shared" si="35"/>
        <v>0</v>
      </c>
      <c r="Q224" t="b">
        <f t="shared" si="36"/>
        <v>0</v>
      </c>
      <c r="R224" t="b">
        <f t="shared" si="37"/>
        <v>0</v>
      </c>
    </row>
    <row r="225" spans="1:18" x14ac:dyDescent="0.2">
      <c r="A225">
        <f t="shared" si="39"/>
        <v>11.150000000000023</v>
      </c>
      <c r="B225">
        <f t="shared" si="38"/>
        <v>11</v>
      </c>
      <c r="C225" t="s">
        <v>1767</v>
      </c>
      <c r="D225" t="s">
        <v>153</v>
      </c>
      <c r="E225" t="s">
        <v>1735</v>
      </c>
      <c r="F225" t="s">
        <v>1741</v>
      </c>
      <c r="G225" t="s">
        <v>1682</v>
      </c>
      <c r="H225" t="s">
        <v>2878</v>
      </c>
      <c r="J225" t="b">
        <f>ISNUMBER(SEARCH("harry", C225))</f>
        <v>0</v>
      </c>
      <c r="K225" t="b">
        <f t="shared" si="30"/>
        <v>0</v>
      </c>
      <c r="L225" t="b">
        <f t="shared" si="31"/>
        <v>0</v>
      </c>
      <c r="M225" t="b">
        <f t="shared" si="32"/>
        <v>0</v>
      </c>
      <c r="N225" t="b">
        <f t="shared" si="33"/>
        <v>0</v>
      </c>
      <c r="O225" t="b">
        <f t="shared" si="34"/>
        <v>0</v>
      </c>
      <c r="P225" t="b">
        <f t="shared" si="35"/>
        <v>0</v>
      </c>
      <c r="Q225" t="b">
        <f t="shared" si="36"/>
        <v>0</v>
      </c>
      <c r="R225" t="b">
        <f t="shared" si="37"/>
        <v>0</v>
      </c>
    </row>
    <row r="226" spans="1:18" x14ac:dyDescent="0.2">
      <c r="A226">
        <f t="shared" si="39"/>
        <v>11.200000000000024</v>
      </c>
      <c r="B226">
        <f t="shared" si="38"/>
        <v>11</v>
      </c>
      <c r="C226" t="s">
        <v>4179</v>
      </c>
      <c r="D226" t="s">
        <v>154</v>
      </c>
      <c r="E226" t="s">
        <v>1735</v>
      </c>
      <c r="F226" t="s">
        <v>1742</v>
      </c>
      <c r="G226" t="s">
        <v>1682</v>
      </c>
      <c r="H226" t="s">
        <v>2879</v>
      </c>
      <c r="J226" t="b">
        <f>ISNUMBER(SEARCH("harry", C226))</f>
        <v>0</v>
      </c>
      <c r="K226" t="b">
        <f t="shared" si="30"/>
        <v>0</v>
      </c>
      <c r="L226" t="b">
        <f t="shared" si="31"/>
        <v>0</v>
      </c>
      <c r="M226" t="b">
        <f t="shared" si="32"/>
        <v>0</v>
      </c>
      <c r="N226" t="b">
        <f t="shared" si="33"/>
        <v>0</v>
      </c>
      <c r="O226" t="b">
        <f t="shared" si="34"/>
        <v>0</v>
      </c>
      <c r="P226" t="b">
        <f t="shared" si="35"/>
        <v>0</v>
      </c>
      <c r="Q226" t="b">
        <f t="shared" si="36"/>
        <v>0</v>
      </c>
      <c r="R226" t="b">
        <f t="shared" si="37"/>
        <v>0</v>
      </c>
    </row>
    <row r="227" spans="1:18" x14ac:dyDescent="0.2">
      <c r="A227">
        <f t="shared" si="39"/>
        <v>11.250000000000025</v>
      </c>
      <c r="B227">
        <f t="shared" si="38"/>
        <v>11</v>
      </c>
      <c r="C227" t="s">
        <v>4179</v>
      </c>
      <c r="D227" t="s">
        <v>155</v>
      </c>
      <c r="E227" t="s">
        <v>1732</v>
      </c>
      <c r="F227" t="s">
        <v>1743</v>
      </c>
      <c r="G227" t="s">
        <v>1682</v>
      </c>
      <c r="H227" t="s">
        <v>2880</v>
      </c>
      <c r="J227" t="b">
        <f>ISNUMBER(SEARCH("harry", C227))</f>
        <v>0</v>
      </c>
      <c r="K227" t="b">
        <f t="shared" si="30"/>
        <v>0</v>
      </c>
      <c r="L227" t="b">
        <f t="shared" si="31"/>
        <v>0</v>
      </c>
      <c r="M227" t="b">
        <f t="shared" si="32"/>
        <v>0</v>
      </c>
      <c r="N227" t="b">
        <f t="shared" si="33"/>
        <v>0</v>
      </c>
      <c r="O227" t="b">
        <f t="shared" si="34"/>
        <v>0</v>
      </c>
      <c r="P227" t="b">
        <f t="shared" si="35"/>
        <v>0</v>
      </c>
      <c r="Q227" t="b">
        <f t="shared" si="36"/>
        <v>0</v>
      </c>
      <c r="R227" t="b">
        <f t="shared" si="37"/>
        <v>0</v>
      </c>
    </row>
    <row r="228" spans="1:18" x14ac:dyDescent="0.2">
      <c r="A228">
        <f t="shared" si="39"/>
        <v>11.300000000000026</v>
      </c>
      <c r="B228">
        <f t="shared" si="38"/>
        <v>11</v>
      </c>
      <c r="C228" t="s">
        <v>1794</v>
      </c>
      <c r="D228" t="s">
        <v>1081</v>
      </c>
      <c r="E228" t="s">
        <v>1744</v>
      </c>
      <c r="F228" t="s">
        <v>1745</v>
      </c>
      <c r="G228" t="s">
        <v>1682</v>
      </c>
      <c r="H228" t="s">
        <v>2881</v>
      </c>
      <c r="J228" t="b">
        <f>ISNUMBER(SEARCH("harry", C228))</f>
        <v>0</v>
      </c>
      <c r="K228" t="b">
        <f t="shared" si="30"/>
        <v>0</v>
      </c>
      <c r="L228" t="b">
        <f t="shared" si="31"/>
        <v>0</v>
      </c>
      <c r="M228" t="b">
        <f t="shared" si="32"/>
        <v>0</v>
      </c>
      <c r="N228" t="b">
        <f t="shared" si="33"/>
        <v>0</v>
      </c>
      <c r="O228" t="b">
        <f t="shared" si="34"/>
        <v>0</v>
      </c>
      <c r="P228" t="b">
        <f t="shared" si="35"/>
        <v>0</v>
      </c>
      <c r="Q228" t="b">
        <f t="shared" si="36"/>
        <v>0</v>
      </c>
      <c r="R228" t="b">
        <f t="shared" si="37"/>
        <v>0</v>
      </c>
    </row>
    <row r="229" spans="1:18" x14ac:dyDescent="0.2">
      <c r="A229">
        <f t="shared" si="39"/>
        <v>11.350000000000026</v>
      </c>
      <c r="B229">
        <f t="shared" si="38"/>
        <v>11</v>
      </c>
      <c r="C229" t="s">
        <v>1794</v>
      </c>
      <c r="D229" t="s">
        <v>156</v>
      </c>
      <c r="E229" t="s">
        <v>1732</v>
      </c>
      <c r="F229" t="s">
        <v>8</v>
      </c>
      <c r="G229" t="s">
        <v>1682</v>
      </c>
      <c r="H229" t="s">
        <v>2882</v>
      </c>
      <c r="J229" t="b">
        <f>ISNUMBER(SEARCH("harry", C229))</f>
        <v>0</v>
      </c>
      <c r="K229" t="b">
        <f t="shared" si="30"/>
        <v>0</v>
      </c>
      <c r="L229" t="b">
        <f t="shared" si="31"/>
        <v>0</v>
      </c>
      <c r="M229" t="b">
        <f t="shared" si="32"/>
        <v>0</v>
      </c>
      <c r="N229" t="b">
        <f t="shared" si="33"/>
        <v>0</v>
      </c>
      <c r="O229" t="b">
        <f t="shared" si="34"/>
        <v>0</v>
      </c>
      <c r="P229" t="b">
        <f t="shared" si="35"/>
        <v>0</v>
      </c>
      <c r="Q229" t="b">
        <f t="shared" si="36"/>
        <v>0</v>
      </c>
      <c r="R229" t="b">
        <f t="shared" si="37"/>
        <v>0</v>
      </c>
    </row>
    <row r="230" spans="1:18" x14ac:dyDescent="0.2">
      <c r="A230">
        <f t="shared" si="39"/>
        <v>11.400000000000027</v>
      </c>
      <c r="B230">
        <f t="shared" si="38"/>
        <v>11</v>
      </c>
      <c r="C230" t="s">
        <v>1761</v>
      </c>
      <c r="D230" t="s">
        <v>1082</v>
      </c>
      <c r="E230" t="s">
        <v>1732</v>
      </c>
      <c r="F230" t="s">
        <v>1746</v>
      </c>
      <c r="G230" t="s">
        <v>1531</v>
      </c>
      <c r="H230" t="s">
        <v>2883</v>
      </c>
      <c r="J230" t="b">
        <f>ISNUMBER(SEARCH("harry", C230))</f>
        <v>0</v>
      </c>
      <c r="K230" t="b">
        <f t="shared" si="30"/>
        <v>0</v>
      </c>
      <c r="L230" t="b">
        <f t="shared" si="31"/>
        <v>0</v>
      </c>
      <c r="M230" t="b">
        <f t="shared" si="32"/>
        <v>0</v>
      </c>
      <c r="N230" t="b">
        <f t="shared" si="33"/>
        <v>0</v>
      </c>
      <c r="O230" t="b">
        <f t="shared" si="34"/>
        <v>0</v>
      </c>
      <c r="P230" t="b">
        <f t="shared" si="35"/>
        <v>0</v>
      </c>
      <c r="Q230" t="b">
        <f t="shared" si="36"/>
        <v>0</v>
      </c>
      <c r="R230" t="b">
        <f t="shared" si="37"/>
        <v>0</v>
      </c>
    </row>
    <row r="231" spans="1:18" x14ac:dyDescent="0.2">
      <c r="A231">
        <f t="shared" si="39"/>
        <v>11.450000000000028</v>
      </c>
      <c r="B231">
        <f t="shared" si="38"/>
        <v>11</v>
      </c>
      <c r="C231" t="s">
        <v>1761</v>
      </c>
      <c r="D231" t="s">
        <v>157</v>
      </c>
      <c r="E231" t="s">
        <v>1732</v>
      </c>
      <c r="F231" t="s">
        <v>1747</v>
      </c>
      <c r="G231" t="s">
        <v>1682</v>
      </c>
      <c r="H231" t="s">
        <v>2884</v>
      </c>
      <c r="J231" t="b">
        <f>ISNUMBER(SEARCH("harry", C231))</f>
        <v>0</v>
      </c>
      <c r="K231" t="b">
        <f t="shared" si="30"/>
        <v>0</v>
      </c>
      <c r="L231" t="b">
        <f t="shared" si="31"/>
        <v>1</v>
      </c>
      <c r="M231" t="b">
        <f t="shared" si="32"/>
        <v>0</v>
      </c>
      <c r="N231" t="b">
        <f t="shared" si="33"/>
        <v>0</v>
      </c>
      <c r="O231" t="b">
        <f t="shared" si="34"/>
        <v>0</v>
      </c>
      <c r="P231" t="b">
        <f t="shared" si="35"/>
        <v>0</v>
      </c>
      <c r="Q231" t="b">
        <f t="shared" si="36"/>
        <v>0</v>
      </c>
      <c r="R231" t="b">
        <f t="shared" si="37"/>
        <v>0</v>
      </c>
    </row>
    <row r="232" spans="1:18" x14ac:dyDescent="0.2">
      <c r="A232">
        <f t="shared" si="39"/>
        <v>11.500000000000028</v>
      </c>
      <c r="B232">
        <f t="shared" si="38"/>
        <v>11</v>
      </c>
      <c r="C232" t="s">
        <v>4180</v>
      </c>
      <c r="D232" t="s">
        <v>158</v>
      </c>
      <c r="E232" t="s">
        <v>1732</v>
      </c>
      <c r="F232" t="s">
        <v>1748</v>
      </c>
      <c r="G232" t="s">
        <v>1531</v>
      </c>
      <c r="H232" t="s">
        <v>2885</v>
      </c>
      <c r="J232" t="b">
        <f>ISNUMBER(SEARCH("harry", C232))</f>
        <v>0</v>
      </c>
      <c r="K232" t="b">
        <f t="shared" si="30"/>
        <v>0</v>
      </c>
      <c r="L232" t="b">
        <f t="shared" si="31"/>
        <v>0</v>
      </c>
      <c r="M232" t="b">
        <f t="shared" si="32"/>
        <v>0</v>
      </c>
      <c r="N232" t="b">
        <f t="shared" si="33"/>
        <v>0</v>
      </c>
      <c r="O232" t="b">
        <f t="shared" si="34"/>
        <v>0</v>
      </c>
      <c r="P232" t="b">
        <f t="shared" si="35"/>
        <v>0</v>
      </c>
      <c r="Q232" t="b">
        <f t="shared" si="36"/>
        <v>0</v>
      </c>
      <c r="R232" t="b">
        <f t="shared" si="37"/>
        <v>0</v>
      </c>
    </row>
    <row r="233" spans="1:18" x14ac:dyDescent="0.2">
      <c r="A233">
        <f t="shared" si="39"/>
        <v>11.550000000000029</v>
      </c>
      <c r="B233">
        <f t="shared" si="38"/>
        <v>11</v>
      </c>
      <c r="C233" t="s">
        <v>1767</v>
      </c>
      <c r="D233" t="s">
        <v>1083</v>
      </c>
      <c r="E233" t="s">
        <v>1735</v>
      </c>
      <c r="F233" t="s">
        <v>1749</v>
      </c>
      <c r="G233" t="s">
        <v>1845</v>
      </c>
      <c r="H233" t="s">
        <v>2886</v>
      </c>
      <c r="J233" t="b">
        <f>ISNUMBER(SEARCH("harry", C233))</f>
        <v>0</v>
      </c>
      <c r="K233" t="b">
        <f t="shared" si="30"/>
        <v>0</v>
      </c>
      <c r="L233" t="b">
        <f t="shared" si="31"/>
        <v>0</v>
      </c>
      <c r="M233" t="b">
        <f t="shared" si="32"/>
        <v>0</v>
      </c>
      <c r="N233" t="b">
        <f t="shared" si="33"/>
        <v>0</v>
      </c>
      <c r="O233" t="b">
        <f t="shared" si="34"/>
        <v>0</v>
      </c>
      <c r="P233" t="b">
        <f t="shared" si="35"/>
        <v>0</v>
      </c>
      <c r="Q233" t="b">
        <f t="shared" si="36"/>
        <v>0</v>
      </c>
      <c r="R233" t="b">
        <f t="shared" si="37"/>
        <v>0</v>
      </c>
    </row>
    <row r="234" spans="1:18" x14ac:dyDescent="0.2">
      <c r="A234">
        <f t="shared" si="39"/>
        <v>11.60000000000003</v>
      </c>
      <c r="B234">
        <f t="shared" si="38"/>
        <v>11</v>
      </c>
      <c r="C234" t="s">
        <v>1767</v>
      </c>
      <c r="D234" t="s">
        <v>1084</v>
      </c>
      <c r="E234" t="s">
        <v>1735</v>
      </c>
      <c r="F234" t="s">
        <v>1750</v>
      </c>
      <c r="G234" t="s">
        <v>1845</v>
      </c>
      <c r="H234" t="s">
        <v>2887</v>
      </c>
      <c r="J234" t="b">
        <f>ISNUMBER(SEARCH("harry", C234))</f>
        <v>0</v>
      </c>
      <c r="K234" t="b">
        <f t="shared" si="30"/>
        <v>0</v>
      </c>
      <c r="L234" t="b">
        <f t="shared" si="31"/>
        <v>0</v>
      </c>
      <c r="M234" t="b">
        <f t="shared" si="32"/>
        <v>0</v>
      </c>
      <c r="N234" t="b">
        <f t="shared" si="33"/>
        <v>0</v>
      </c>
      <c r="O234" t="b">
        <f t="shared" si="34"/>
        <v>1</v>
      </c>
      <c r="P234" t="b">
        <f t="shared" si="35"/>
        <v>0</v>
      </c>
      <c r="Q234" t="b">
        <f t="shared" si="36"/>
        <v>0</v>
      </c>
      <c r="R234" t="b">
        <f t="shared" si="37"/>
        <v>0</v>
      </c>
    </row>
    <row r="235" spans="1:18" x14ac:dyDescent="0.2">
      <c r="A235">
        <f t="shared" si="39"/>
        <v>11.650000000000031</v>
      </c>
      <c r="B235">
        <f t="shared" si="38"/>
        <v>11</v>
      </c>
      <c r="C235" t="s">
        <v>1767</v>
      </c>
      <c r="D235" t="s">
        <v>160</v>
      </c>
      <c r="E235" t="s">
        <v>1744</v>
      </c>
      <c r="F235" t="s">
        <v>1751</v>
      </c>
      <c r="G235" t="s">
        <v>1845</v>
      </c>
      <c r="H235" t="s">
        <v>2888</v>
      </c>
      <c r="J235" t="b">
        <f>ISNUMBER(SEARCH("harry", C235))</f>
        <v>0</v>
      </c>
      <c r="K235" t="b">
        <f t="shared" si="30"/>
        <v>0</v>
      </c>
      <c r="L235" t="b">
        <f t="shared" si="31"/>
        <v>0</v>
      </c>
      <c r="M235" t="b">
        <f t="shared" si="32"/>
        <v>0</v>
      </c>
      <c r="N235" t="b">
        <f t="shared" si="33"/>
        <v>0</v>
      </c>
      <c r="O235" t="b">
        <f t="shared" si="34"/>
        <v>0</v>
      </c>
      <c r="P235" t="b">
        <f t="shared" si="35"/>
        <v>0</v>
      </c>
      <c r="Q235" t="b">
        <f t="shared" si="36"/>
        <v>0</v>
      </c>
      <c r="R235" t="b">
        <f t="shared" si="37"/>
        <v>0</v>
      </c>
    </row>
    <row r="236" spans="1:18" x14ac:dyDescent="0.2">
      <c r="A236">
        <f t="shared" si="39"/>
        <v>11.700000000000031</v>
      </c>
      <c r="B236">
        <f t="shared" si="38"/>
        <v>11</v>
      </c>
      <c r="C236" t="s">
        <v>1531</v>
      </c>
      <c r="D236" t="s">
        <v>1085</v>
      </c>
      <c r="E236" t="s">
        <v>1744</v>
      </c>
      <c r="F236" t="s">
        <v>1752</v>
      </c>
      <c r="G236" t="s">
        <v>1845</v>
      </c>
      <c r="H236" t="s">
        <v>2889</v>
      </c>
      <c r="J236" t="b">
        <f>ISNUMBER(SEARCH("harry", C236))</f>
        <v>1</v>
      </c>
      <c r="K236" t="b">
        <f t="shared" si="30"/>
        <v>0</v>
      </c>
      <c r="L236" t="b">
        <f t="shared" si="31"/>
        <v>0</v>
      </c>
      <c r="M236" t="b">
        <f t="shared" si="32"/>
        <v>0</v>
      </c>
      <c r="N236" t="b">
        <f t="shared" si="33"/>
        <v>0</v>
      </c>
      <c r="O236" t="b">
        <f t="shared" si="34"/>
        <v>0</v>
      </c>
      <c r="P236" t="b">
        <f t="shared" si="35"/>
        <v>0</v>
      </c>
      <c r="Q236" t="b">
        <f t="shared" si="36"/>
        <v>1</v>
      </c>
      <c r="R236" t="b">
        <f t="shared" si="37"/>
        <v>0</v>
      </c>
    </row>
    <row r="237" spans="1:18" x14ac:dyDescent="0.2">
      <c r="A237">
        <f t="shared" si="39"/>
        <v>11.750000000000032</v>
      </c>
      <c r="B237">
        <f t="shared" si="38"/>
        <v>11</v>
      </c>
      <c r="C237" t="s">
        <v>4180</v>
      </c>
      <c r="D237" t="s">
        <v>161</v>
      </c>
      <c r="E237" t="s">
        <v>1735</v>
      </c>
      <c r="F237" t="s">
        <v>1753</v>
      </c>
      <c r="G237" t="s">
        <v>1531</v>
      </c>
      <c r="H237" t="s">
        <v>2890</v>
      </c>
      <c r="J237" t="b">
        <f>ISNUMBER(SEARCH("harry", C237))</f>
        <v>0</v>
      </c>
      <c r="K237" t="b">
        <f t="shared" si="30"/>
        <v>0</v>
      </c>
      <c r="L237" t="b">
        <f t="shared" si="31"/>
        <v>0</v>
      </c>
      <c r="M237" t="b">
        <f t="shared" si="32"/>
        <v>0</v>
      </c>
      <c r="N237" t="b">
        <f t="shared" si="33"/>
        <v>0</v>
      </c>
      <c r="O237" t="b">
        <f t="shared" si="34"/>
        <v>0</v>
      </c>
      <c r="P237" t="b">
        <f t="shared" si="35"/>
        <v>0</v>
      </c>
      <c r="Q237" t="b">
        <f t="shared" si="36"/>
        <v>0</v>
      </c>
      <c r="R237" t="b">
        <f t="shared" si="37"/>
        <v>0</v>
      </c>
    </row>
    <row r="238" spans="1:18" x14ac:dyDescent="0.2">
      <c r="A238">
        <f t="shared" si="39"/>
        <v>11.800000000000033</v>
      </c>
      <c r="B238">
        <f t="shared" si="38"/>
        <v>11</v>
      </c>
      <c r="C238" t="s">
        <v>4180</v>
      </c>
      <c r="D238" t="s">
        <v>1086</v>
      </c>
      <c r="E238" t="s">
        <v>1732</v>
      </c>
      <c r="F238" t="s">
        <v>1754</v>
      </c>
      <c r="G238" t="s">
        <v>1633</v>
      </c>
      <c r="H238" t="s">
        <v>2891</v>
      </c>
      <c r="J238" t="b">
        <f>ISNUMBER(SEARCH("harry", C238))</f>
        <v>0</v>
      </c>
      <c r="K238" t="b">
        <f t="shared" si="30"/>
        <v>0</v>
      </c>
      <c r="L238" t="b">
        <f t="shared" si="31"/>
        <v>0</v>
      </c>
      <c r="M238" t="b">
        <f t="shared" si="32"/>
        <v>0</v>
      </c>
      <c r="N238" t="b">
        <f t="shared" si="33"/>
        <v>0</v>
      </c>
      <c r="O238" t="b">
        <f t="shared" si="34"/>
        <v>0</v>
      </c>
      <c r="P238" t="b">
        <f t="shared" si="35"/>
        <v>0</v>
      </c>
      <c r="Q238" t="b">
        <f t="shared" si="36"/>
        <v>0</v>
      </c>
      <c r="R238" t="b">
        <f t="shared" si="37"/>
        <v>0</v>
      </c>
    </row>
    <row r="239" spans="1:18" x14ac:dyDescent="0.2">
      <c r="A239">
        <f t="shared" si="39"/>
        <v>11.850000000000033</v>
      </c>
      <c r="B239">
        <f t="shared" si="38"/>
        <v>11</v>
      </c>
      <c r="C239" t="s">
        <v>1767</v>
      </c>
      <c r="D239" t="s">
        <v>1087</v>
      </c>
      <c r="E239" t="s">
        <v>1732</v>
      </c>
      <c r="F239" t="s">
        <v>1755</v>
      </c>
      <c r="G239" t="s">
        <v>1781</v>
      </c>
      <c r="H239" t="s">
        <v>2892</v>
      </c>
      <c r="J239" t="b">
        <f>ISNUMBER(SEARCH("harry", C239))</f>
        <v>0</v>
      </c>
      <c r="K239" t="b">
        <f t="shared" si="30"/>
        <v>0</v>
      </c>
      <c r="L239" t="b">
        <f t="shared" si="31"/>
        <v>0</v>
      </c>
      <c r="M239" t="b">
        <f t="shared" si="32"/>
        <v>0</v>
      </c>
      <c r="N239" t="b">
        <f t="shared" si="33"/>
        <v>0</v>
      </c>
      <c r="O239" t="b">
        <f t="shared" si="34"/>
        <v>1</v>
      </c>
      <c r="P239" t="b">
        <f t="shared" si="35"/>
        <v>0</v>
      </c>
      <c r="Q239" t="b">
        <f t="shared" si="36"/>
        <v>0</v>
      </c>
      <c r="R239" t="b">
        <f t="shared" si="37"/>
        <v>0</v>
      </c>
    </row>
    <row r="240" spans="1:18" x14ac:dyDescent="0.2">
      <c r="A240">
        <f t="shared" si="39"/>
        <v>11.900000000000034</v>
      </c>
      <c r="B240">
        <f t="shared" si="38"/>
        <v>11</v>
      </c>
      <c r="C240" t="s">
        <v>1767</v>
      </c>
      <c r="D240" t="s">
        <v>162</v>
      </c>
      <c r="E240" t="s">
        <v>1735</v>
      </c>
      <c r="F240" t="s">
        <v>1756</v>
      </c>
      <c r="G240" t="s">
        <v>1781</v>
      </c>
      <c r="H240" t="s">
        <v>2893</v>
      </c>
      <c r="J240" t="b">
        <f>ISNUMBER(SEARCH("harry", C240))</f>
        <v>0</v>
      </c>
      <c r="K240" t="b">
        <f t="shared" si="30"/>
        <v>0</v>
      </c>
      <c r="L240" t="b">
        <f t="shared" si="31"/>
        <v>1</v>
      </c>
      <c r="M240" t="b">
        <f t="shared" si="32"/>
        <v>0</v>
      </c>
      <c r="N240" t="b">
        <f t="shared" si="33"/>
        <v>0</v>
      </c>
      <c r="O240" t="b">
        <f t="shared" si="34"/>
        <v>0</v>
      </c>
      <c r="P240" t="b">
        <f t="shared" si="35"/>
        <v>0</v>
      </c>
      <c r="Q240" t="b">
        <f t="shared" si="36"/>
        <v>0</v>
      </c>
      <c r="R240" t="b">
        <f t="shared" si="37"/>
        <v>0</v>
      </c>
    </row>
    <row r="241" spans="1:18" x14ac:dyDescent="0.2">
      <c r="A241">
        <f t="shared" si="39"/>
        <v>11.950000000000035</v>
      </c>
      <c r="B241">
        <f t="shared" si="38"/>
        <v>11</v>
      </c>
      <c r="C241" t="s">
        <v>1531</v>
      </c>
      <c r="D241" t="s">
        <v>163</v>
      </c>
      <c r="E241" t="s">
        <v>1757</v>
      </c>
      <c r="F241" t="s">
        <v>1758</v>
      </c>
      <c r="G241" t="s">
        <v>1531</v>
      </c>
      <c r="H241" t="s">
        <v>2894</v>
      </c>
      <c r="J241" t="b">
        <f>ISNUMBER(SEARCH("harry", C241))</f>
        <v>1</v>
      </c>
      <c r="K241" t="b">
        <f t="shared" si="30"/>
        <v>0</v>
      </c>
      <c r="L241" t="b">
        <f t="shared" si="31"/>
        <v>0</v>
      </c>
      <c r="M241" t="b">
        <f t="shared" si="32"/>
        <v>0</v>
      </c>
      <c r="N241" t="b">
        <f t="shared" si="33"/>
        <v>0</v>
      </c>
      <c r="O241" t="b">
        <f t="shared" si="34"/>
        <v>0</v>
      </c>
      <c r="P241" t="b">
        <f t="shared" si="35"/>
        <v>0</v>
      </c>
      <c r="Q241" t="b">
        <f t="shared" si="36"/>
        <v>0</v>
      </c>
      <c r="R241" t="b">
        <f t="shared" si="37"/>
        <v>0</v>
      </c>
    </row>
    <row r="242" spans="1:18" x14ac:dyDescent="0.2">
      <c r="A242">
        <f t="shared" si="39"/>
        <v>12.000000000000036</v>
      </c>
      <c r="B242">
        <f t="shared" si="38"/>
        <v>12</v>
      </c>
      <c r="C242" t="s">
        <v>1767</v>
      </c>
      <c r="D242" t="s">
        <v>1088</v>
      </c>
      <c r="E242" t="s">
        <v>1757</v>
      </c>
      <c r="F242" t="s">
        <v>1759</v>
      </c>
      <c r="G242" t="s">
        <v>1633</v>
      </c>
      <c r="H242" t="s">
        <v>2895</v>
      </c>
      <c r="J242" t="b">
        <f>ISNUMBER(SEARCH("harry", C242))</f>
        <v>0</v>
      </c>
      <c r="K242" t="b">
        <f t="shared" si="30"/>
        <v>0</v>
      </c>
      <c r="L242" t="b">
        <f t="shared" si="31"/>
        <v>0</v>
      </c>
      <c r="M242" t="b">
        <f t="shared" si="32"/>
        <v>0</v>
      </c>
      <c r="N242" t="b">
        <f t="shared" si="33"/>
        <v>0</v>
      </c>
      <c r="O242" t="b">
        <f t="shared" si="34"/>
        <v>0</v>
      </c>
      <c r="P242" t="b">
        <f t="shared" si="35"/>
        <v>0</v>
      </c>
      <c r="Q242" t="b">
        <f t="shared" si="36"/>
        <v>0</v>
      </c>
      <c r="R242" t="b">
        <f t="shared" si="37"/>
        <v>0</v>
      </c>
    </row>
    <row r="243" spans="1:18" x14ac:dyDescent="0.2">
      <c r="A243">
        <f t="shared" si="39"/>
        <v>12.050000000000036</v>
      </c>
      <c r="B243">
        <f t="shared" si="38"/>
        <v>12</v>
      </c>
      <c r="C243" t="s">
        <v>1531</v>
      </c>
      <c r="D243" t="s">
        <v>1089</v>
      </c>
      <c r="E243" t="s">
        <v>1757</v>
      </c>
      <c r="F243" t="s">
        <v>1760</v>
      </c>
      <c r="G243" t="s">
        <v>1781</v>
      </c>
      <c r="H243" t="s">
        <v>2896</v>
      </c>
      <c r="J243" t="b">
        <f>ISNUMBER(SEARCH("harry", C243))</f>
        <v>1</v>
      </c>
      <c r="K243" t="b">
        <f t="shared" si="30"/>
        <v>0</v>
      </c>
      <c r="L243" t="b">
        <f t="shared" si="31"/>
        <v>0</v>
      </c>
      <c r="M243" t="b">
        <f t="shared" si="32"/>
        <v>0</v>
      </c>
      <c r="N243" t="b">
        <f t="shared" si="33"/>
        <v>0</v>
      </c>
      <c r="O243" t="b">
        <f t="shared" si="34"/>
        <v>0</v>
      </c>
      <c r="P243" t="b">
        <f t="shared" si="35"/>
        <v>0</v>
      </c>
      <c r="Q243" t="b">
        <f t="shared" si="36"/>
        <v>0</v>
      </c>
      <c r="R243" t="b">
        <f t="shared" si="37"/>
        <v>0</v>
      </c>
    </row>
    <row r="244" spans="1:18" x14ac:dyDescent="0.2">
      <c r="A244">
        <f t="shared" si="39"/>
        <v>12.100000000000037</v>
      </c>
      <c r="B244">
        <f t="shared" si="38"/>
        <v>12</v>
      </c>
      <c r="C244" t="s">
        <v>1531</v>
      </c>
      <c r="D244" t="s">
        <v>1090</v>
      </c>
      <c r="E244" t="s">
        <v>1761</v>
      </c>
      <c r="F244" t="s">
        <v>1762</v>
      </c>
      <c r="G244" t="s">
        <v>1633</v>
      </c>
      <c r="H244" t="s">
        <v>2897</v>
      </c>
      <c r="J244" t="b">
        <f>ISNUMBER(SEARCH("harry", C244))</f>
        <v>1</v>
      </c>
      <c r="K244" t="b">
        <f t="shared" si="30"/>
        <v>0</v>
      </c>
      <c r="L244" t="b">
        <f t="shared" si="31"/>
        <v>0</v>
      </c>
      <c r="M244" t="b">
        <f t="shared" si="32"/>
        <v>0</v>
      </c>
      <c r="N244" t="b">
        <f t="shared" si="33"/>
        <v>0</v>
      </c>
      <c r="O244" t="b">
        <f t="shared" si="34"/>
        <v>0</v>
      </c>
      <c r="P244" t="b">
        <f t="shared" si="35"/>
        <v>0</v>
      </c>
      <c r="Q244" t="b">
        <f t="shared" si="36"/>
        <v>0</v>
      </c>
      <c r="R244" t="b">
        <f t="shared" si="37"/>
        <v>0</v>
      </c>
    </row>
    <row r="245" spans="1:18" x14ac:dyDescent="0.2">
      <c r="A245">
        <f t="shared" si="39"/>
        <v>12.150000000000038</v>
      </c>
      <c r="B245">
        <f t="shared" si="38"/>
        <v>12</v>
      </c>
      <c r="C245" t="s">
        <v>1767</v>
      </c>
      <c r="D245" t="s">
        <v>1091</v>
      </c>
      <c r="E245" t="s">
        <v>1531</v>
      </c>
      <c r="F245" t="s">
        <v>1763</v>
      </c>
      <c r="G245" t="s">
        <v>1781</v>
      </c>
      <c r="H245" t="s">
        <v>2898</v>
      </c>
      <c r="J245" t="b">
        <f>ISNUMBER(SEARCH("harry", C245))</f>
        <v>0</v>
      </c>
      <c r="K245" t="b">
        <f t="shared" si="30"/>
        <v>0</v>
      </c>
      <c r="L245" t="b">
        <f t="shared" si="31"/>
        <v>0</v>
      </c>
      <c r="M245" t="b">
        <f t="shared" si="32"/>
        <v>0</v>
      </c>
      <c r="N245" t="b">
        <f t="shared" si="33"/>
        <v>0</v>
      </c>
      <c r="O245" t="b">
        <f t="shared" si="34"/>
        <v>0</v>
      </c>
      <c r="P245" t="b">
        <f t="shared" si="35"/>
        <v>0</v>
      </c>
      <c r="Q245" t="b">
        <f t="shared" si="36"/>
        <v>0</v>
      </c>
      <c r="R245" t="b">
        <f t="shared" si="37"/>
        <v>0</v>
      </c>
    </row>
    <row r="246" spans="1:18" x14ac:dyDescent="0.2">
      <c r="A246">
        <f t="shared" si="39"/>
        <v>12.200000000000038</v>
      </c>
      <c r="B246">
        <f t="shared" si="38"/>
        <v>12</v>
      </c>
      <c r="C246" t="s">
        <v>1767</v>
      </c>
      <c r="D246" t="s">
        <v>1092</v>
      </c>
      <c r="E246" t="s">
        <v>1761</v>
      </c>
      <c r="F246" t="s">
        <v>1764</v>
      </c>
      <c r="G246" t="s">
        <v>1633</v>
      </c>
      <c r="H246" t="s">
        <v>2899</v>
      </c>
      <c r="J246" t="b">
        <f>ISNUMBER(SEARCH("harry", C246))</f>
        <v>0</v>
      </c>
      <c r="K246" t="b">
        <f t="shared" si="30"/>
        <v>0</v>
      </c>
      <c r="L246" t="b">
        <f t="shared" si="31"/>
        <v>0</v>
      </c>
      <c r="M246" t="b">
        <f t="shared" si="32"/>
        <v>0</v>
      </c>
      <c r="N246" t="b">
        <f t="shared" si="33"/>
        <v>0</v>
      </c>
      <c r="O246" t="b">
        <f t="shared" si="34"/>
        <v>0</v>
      </c>
      <c r="P246" t="b">
        <f t="shared" si="35"/>
        <v>0</v>
      </c>
      <c r="Q246" t="b">
        <f t="shared" si="36"/>
        <v>0</v>
      </c>
      <c r="R246" t="b">
        <f t="shared" si="37"/>
        <v>0</v>
      </c>
    </row>
    <row r="247" spans="1:18" x14ac:dyDescent="0.2">
      <c r="A247">
        <f t="shared" si="39"/>
        <v>12.250000000000039</v>
      </c>
      <c r="B247">
        <f t="shared" si="38"/>
        <v>12</v>
      </c>
      <c r="C247" t="s">
        <v>1767</v>
      </c>
      <c r="D247" t="s">
        <v>164</v>
      </c>
      <c r="E247" t="s">
        <v>1761</v>
      </c>
      <c r="F247" t="s">
        <v>1765</v>
      </c>
      <c r="G247" t="s">
        <v>1633</v>
      </c>
      <c r="H247" t="s">
        <v>2900</v>
      </c>
      <c r="J247" t="b">
        <f>ISNUMBER(SEARCH("harry", C247))</f>
        <v>0</v>
      </c>
      <c r="K247" t="b">
        <f t="shared" si="30"/>
        <v>0</v>
      </c>
      <c r="L247" t="b">
        <f t="shared" si="31"/>
        <v>0</v>
      </c>
      <c r="M247" t="b">
        <f t="shared" si="32"/>
        <v>0</v>
      </c>
      <c r="N247" t="b">
        <f t="shared" si="33"/>
        <v>0</v>
      </c>
      <c r="O247" t="b">
        <f t="shared" si="34"/>
        <v>0</v>
      </c>
      <c r="P247" t="b">
        <f t="shared" si="35"/>
        <v>0</v>
      </c>
      <c r="Q247" t="b">
        <f t="shared" si="36"/>
        <v>0</v>
      </c>
      <c r="R247" t="b">
        <f t="shared" si="37"/>
        <v>0</v>
      </c>
    </row>
    <row r="248" spans="1:18" x14ac:dyDescent="0.2">
      <c r="A248">
        <f t="shared" si="39"/>
        <v>12.30000000000004</v>
      </c>
      <c r="B248">
        <f t="shared" si="38"/>
        <v>12</v>
      </c>
      <c r="C248" t="s">
        <v>1767</v>
      </c>
      <c r="D248" t="s">
        <v>1093</v>
      </c>
      <c r="E248" t="s">
        <v>1531</v>
      </c>
      <c r="F248" t="s">
        <v>1766</v>
      </c>
      <c r="G248" t="s">
        <v>1781</v>
      </c>
      <c r="H248" t="s">
        <v>2901</v>
      </c>
      <c r="J248" t="b">
        <f>ISNUMBER(SEARCH("harry", C248))</f>
        <v>0</v>
      </c>
      <c r="K248" t="b">
        <f t="shared" si="30"/>
        <v>0</v>
      </c>
      <c r="L248" t="b">
        <f t="shared" si="31"/>
        <v>0</v>
      </c>
      <c r="M248" t="b">
        <f t="shared" si="32"/>
        <v>0</v>
      </c>
      <c r="N248" t="b">
        <f t="shared" si="33"/>
        <v>0</v>
      </c>
      <c r="O248" t="b">
        <f t="shared" si="34"/>
        <v>1</v>
      </c>
      <c r="P248" t="b">
        <f t="shared" si="35"/>
        <v>0</v>
      </c>
      <c r="Q248" t="b">
        <f t="shared" si="36"/>
        <v>0</v>
      </c>
      <c r="R248" t="b">
        <f t="shared" si="37"/>
        <v>0</v>
      </c>
    </row>
    <row r="249" spans="1:18" x14ac:dyDescent="0.2">
      <c r="A249">
        <f t="shared" si="39"/>
        <v>12.350000000000041</v>
      </c>
      <c r="B249">
        <f t="shared" si="38"/>
        <v>12</v>
      </c>
      <c r="C249" t="s">
        <v>2096</v>
      </c>
      <c r="D249" t="s">
        <v>165</v>
      </c>
      <c r="E249" t="s">
        <v>1767</v>
      </c>
      <c r="F249" t="s">
        <v>1</v>
      </c>
      <c r="G249" t="s">
        <v>1633</v>
      </c>
      <c r="H249" t="s">
        <v>2902</v>
      </c>
      <c r="J249" t="b">
        <f>ISNUMBER(SEARCH("harry", C249))</f>
        <v>0</v>
      </c>
      <c r="K249" t="b">
        <f t="shared" si="30"/>
        <v>1</v>
      </c>
      <c r="L249" t="b">
        <f t="shared" si="31"/>
        <v>0</v>
      </c>
      <c r="M249" t="b">
        <f t="shared" si="32"/>
        <v>0</v>
      </c>
      <c r="N249" t="b">
        <f t="shared" si="33"/>
        <v>0</v>
      </c>
      <c r="O249" t="b">
        <f t="shared" si="34"/>
        <v>0</v>
      </c>
      <c r="P249" t="b">
        <f t="shared" si="35"/>
        <v>0</v>
      </c>
      <c r="Q249" t="b">
        <f t="shared" si="36"/>
        <v>0</v>
      </c>
      <c r="R249" t="b">
        <f t="shared" si="37"/>
        <v>0</v>
      </c>
    </row>
    <row r="250" spans="1:18" x14ac:dyDescent="0.2">
      <c r="A250">
        <f t="shared" si="39"/>
        <v>12.400000000000041</v>
      </c>
      <c r="B250">
        <f t="shared" si="38"/>
        <v>12</v>
      </c>
      <c r="C250" t="s">
        <v>2096</v>
      </c>
      <c r="D250" t="s">
        <v>166</v>
      </c>
      <c r="E250" t="s">
        <v>1531</v>
      </c>
      <c r="F250" t="s">
        <v>1768</v>
      </c>
      <c r="G250" t="s">
        <v>1531</v>
      </c>
      <c r="H250" t="s">
        <v>2903</v>
      </c>
      <c r="J250" t="b">
        <f>ISNUMBER(SEARCH("harry", C250))</f>
        <v>0</v>
      </c>
      <c r="K250" t="b">
        <f t="shared" si="30"/>
        <v>0</v>
      </c>
      <c r="L250" t="b">
        <f t="shared" si="31"/>
        <v>0</v>
      </c>
      <c r="M250" t="b">
        <f t="shared" si="32"/>
        <v>0</v>
      </c>
      <c r="N250" t="b">
        <f t="shared" si="33"/>
        <v>0</v>
      </c>
      <c r="O250" t="b">
        <f t="shared" si="34"/>
        <v>0</v>
      </c>
      <c r="P250" t="b">
        <f t="shared" si="35"/>
        <v>0</v>
      </c>
      <c r="Q250" t="b">
        <f t="shared" si="36"/>
        <v>0</v>
      </c>
      <c r="R250" t="b">
        <f t="shared" si="37"/>
        <v>0</v>
      </c>
    </row>
    <row r="251" spans="1:18" x14ac:dyDescent="0.2">
      <c r="A251">
        <f t="shared" si="39"/>
        <v>12.450000000000042</v>
      </c>
      <c r="B251">
        <f t="shared" si="38"/>
        <v>12</v>
      </c>
      <c r="C251" t="s">
        <v>2096</v>
      </c>
      <c r="D251" t="s">
        <v>167</v>
      </c>
      <c r="E251" t="s">
        <v>1767</v>
      </c>
      <c r="F251" t="s">
        <v>1769</v>
      </c>
      <c r="G251" t="s">
        <v>1781</v>
      </c>
      <c r="H251" t="s">
        <v>2904</v>
      </c>
      <c r="J251" t="b">
        <f>ISNUMBER(SEARCH("harry", C251))</f>
        <v>0</v>
      </c>
      <c r="K251" t="b">
        <f t="shared" si="30"/>
        <v>0</v>
      </c>
      <c r="L251" t="b">
        <f t="shared" si="31"/>
        <v>0</v>
      </c>
      <c r="M251" t="b">
        <f t="shared" si="32"/>
        <v>0</v>
      </c>
      <c r="N251" t="b">
        <f t="shared" si="33"/>
        <v>0</v>
      </c>
      <c r="O251" t="b">
        <f t="shared" si="34"/>
        <v>0</v>
      </c>
      <c r="P251" t="b">
        <f t="shared" si="35"/>
        <v>0</v>
      </c>
      <c r="Q251" t="b">
        <f t="shared" si="36"/>
        <v>0</v>
      </c>
      <c r="R251" t="b">
        <f t="shared" si="37"/>
        <v>0</v>
      </c>
    </row>
    <row r="252" spans="1:18" x14ac:dyDescent="0.2">
      <c r="A252">
        <f t="shared" si="39"/>
        <v>12.500000000000043</v>
      </c>
      <c r="B252">
        <f t="shared" si="38"/>
        <v>12</v>
      </c>
      <c r="C252" t="s">
        <v>1531</v>
      </c>
      <c r="D252" t="s">
        <v>632</v>
      </c>
      <c r="E252" t="s">
        <v>1767</v>
      </c>
      <c r="F252" t="s">
        <v>1770</v>
      </c>
      <c r="G252" t="s">
        <v>1531</v>
      </c>
      <c r="H252" t="s">
        <v>2905</v>
      </c>
      <c r="J252" t="b">
        <f>ISNUMBER(SEARCH("harry", C252))</f>
        <v>1</v>
      </c>
      <c r="K252" t="b">
        <f t="shared" si="30"/>
        <v>0</v>
      </c>
      <c r="L252" t="b">
        <f t="shared" si="31"/>
        <v>0</v>
      </c>
      <c r="M252" t="b">
        <f t="shared" si="32"/>
        <v>0</v>
      </c>
      <c r="N252" t="b">
        <f t="shared" si="33"/>
        <v>0</v>
      </c>
      <c r="O252" t="b">
        <f t="shared" si="34"/>
        <v>0</v>
      </c>
      <c r="P252" t="b">
        <f t="shared" si="35"/>
        <v>0</v>
      </c>
      <c r="Q252" t="b">
        <f t="shared" si="36"/>
        <v>0</v>
      </c>
      <c r="R252" t="b">
        <f t="shared" si="37"/>
        <v>0</v>
      </c>
    </row>
    <row r="253" spans="1:18" x14ac:dyDescent="0.2">
      <c r="A253">
        <f t="shared" si="39"/>
        <v>12.550000000000043</v>
      </c>
      <c r="B253">
        <f t="shared" si="38"/>
        <v>12</v>
      </c>
      <c r="C253" t="s">
        <v>1531</v>
      </c>
      <c r="D253" t="s">
        <v>169</v>
      </c>
      <c r="E253" t="s">
        <v>1767</v>
      </c>
      <c r="F253" t="s">
        <v>1771</v>
      </c>
      <c r="G253" t="s">
        <v>1633</v>
      </c>
      <c r="H253" t="s">
        <v>2906</v>
      </c>
      <c r="J253" t="b">
        <f>ISNUMBER(SEARCH("harry", C253))</f>
        <v>1</v>
      </c>
      <c r="K253" t="b">
        <f t="shared" si="30"/>
        <v>0</v>
      </c>
      <c r="L253" t="b">
        <f t="shared" si="31"/>
        <v>0</v>
      </c>
      <c r="M253" t="b">
        <f t="shared" si="32"/>
        <v>0</v>
      </c>
      <c r="N253" t="b">
        <f t="shared" si="33"/>
        <v>0</v>
      </c>
      <c r="O253" t="b">
        <f t="shared" si="34"/>
        <v>0</v>
      </c>
      <c r="P253" t="b">
        <f t="shared" si="35"/>
        <v>0</v>
      </c>
      <c r="Q253" t="b">
        <f t="shared" si="36"/>
        <v>0</v>
      </c>
      <c r="R253" t="b">
        <f t="shared" si="37"/>
        <v>0</v>
      </c>
    </row>
    <row r="254" spans="1:18" x14ac:dyDescent="0.2">
      <c r="A254">
        <f t="shared" si="39"/>
        <v>12.600000000000044</v>
      </c>
      <c r="B254">
        <f t="shared" si="38"/>
        <v>12</v>
      </c>
      <c r="C254" t="s">
        <v>1767</v>
      </c>
      <c r="D254" t="s">
        <v>1094</v>
      </c>
      <c r="E254" t="s">
        <v>1767</v>
      </c>
      <c r="F254" t="s">
        <v>1772</v>
      </c>
      <c r="G254" t="s">
        <v>1633</v>
      </c>
      <c r="H254" t="s">
        <v>2907</v>
      </c>
      <c r="J254" t="b">
        <f>ISNUMBER(SEARCH("harry", C254))</f>
        <v>0</v>
      </c>
      <c r="K254" t="b">
        <f t="shared" si="30"/>
        <v>0</v>
      </c>
      <c r="L254" t="b">
        <f t="shared" si="31"/>
        <v>0</v>
      </c>
      <c r="M254" t="b">
        <f t="shared" si="32"/>
        <v>0</v>
      </c>
      <c r="N254" t="b">
        <f t="shared" si="33"/>
        <v>0</v>
      </c>
      <c r="O254" t="b">
        <f t="shared" si="34"/>
        <v>0</v>
      </c>
      <c r="P254" t="b">
        <f t="shared" si="35"/>
        <v>0</v>
      </c>
      <c r="Q254" t="b">
        <f t="shared" si="36"/>
        <v>0</v>
      </c>
      <c r="R254" t="b">
        <f t="shared" si="37"/>
        <v>0</v>
      </c>
    </row>
    <row r="255" spans="1:18" x14ac:dyDescent="0.2">
      <c r="A255">
        <f t="shared" si="39"/>
        <v>12.650000000000045</v>
      </c>
      <c r="B255">
        <f t="shared" si="38"/>
        <v>12</v>
      </c>
      <c r="C255" t="s">
        <v>1767</v>
      </c>
      <c r="D255" t="s">
        <v>1095</v>
      </c>
      <c r="E255" t="s">
        <v>1767</v>
      </c>
      <c r="F255" t="s">
        <v>1773</v>
      </c>
      <c r="G255" t="s">
        <v>1531</v>
      </c>
      <c r="H255" t="s">
        <v>277</v>
      </c>
      <c r="J255" t="b">
        <f>ISNUMBER(SEARCH("harry", C255))</f>
        <v>0</v>
      </c>
      <c r="K255" t="b">
        <f t="shared" si="30"/>
        <v>0</v>
      </c>
      <c r="L255" t="b">
        <f t="shared" si="31"/>
        <v>0</v>
      </c>
      <c r="M255" t="b">
        <f t="shared" si="32"/>
        <v>0</v>
      </c>
      <c r="N255" t="b">
        <f t="shared" si="33"/>
        <v>0</v>
      </c>
      <c r="O255" t="b">
        <f t="shared" si="34"/>
        <v>0</v>
      </c>
      <c r="P255" t="b">
        <f t="shared" si="35"/>
        <v>0</v>
      </c>
      <c r="Q255" t="b">
        <f t="shared" si="36"/>
        <v>0</v>
      </c>
      <c r="R255" t="b">
        <f t="shared" si="37"/>
        <v>0</v>
      </c>
    </row>
    <row r="256" spans="1:18" x14ac:dyDescent="0.2">
      <c r="A256">
        <f t="shared" si="39"/>
        <v>12.700000000000045</v>
      </c>
      <c r="B256">
        <f t="shared" si="38"/>
        <v>12</v>
      </c>
      <c r="C256" t="s">
        <v>1767</v>
      </c>
      <c r="D256" t="s">
        <v>1096</v>
      </c>
      <c r="E256" t="s">
        <v>1767</v>
      </c>
      <c r="F256" t="s">
        <v>1774</v>
      </c>
      <c r="G256" t="s">
        <v>1781</v>
      </c>
      <c r="H256" t="s">
        <v>2908</v>
      </c>
      <c r="J256" t="b">
        <f>ISNUMBER(SEARCH("harry", C256))</f>
        <v>0</v>
      </c>
      <c r="K256" t="b">
        <f t="shared" si="30"/>
        <v>0</v>
      </c>
      <c r="L256" t="b">
        <f t="shared" si="31"/>
        <v>0</v>
      </c>
      <c r="M256" t="b">
        <f t="shared" si="32"/>
        <v>0</v>
      </c>
      <c r="N256" t="b">
        <f t="shared" si="33"/>
        <v>0</v>
      </c>
      <c r="O256" t="b">
        <f t="shared" si="34"/>
        <v>0</v>
      </c>
      <c r="P256" t="b">
        <f t="shared" si="35"/>
        <v>0</v>
      </c>
      <c r="Q256" t="b">
        <f t="shared" si="36"/>
        <v>0</v>
      </c>
      <c r="R256" t="b">
        <f t="shared" si="37"/>
        <v>0</v>
      </c>
    </row>
    <row r="257" spans="1:18" x14ac:dyDescent="0.2">
      <c r="A257">
        <f t="shared" si="39"/>
        <v>12.750000000000046</v>
      </c>
      <c r="B257">
        <f t="shared" si="38"/>
        <v>12</v>
      </c>
      <c r="C257" t="s">
        <v>1767</v>
      </c>
      <c r="D257" t="s">
        <v>170</v>
      </c>
      <c r="E257" t="s">
        <v>1531</v>
      </c>
      <c r="F257" t="s">
        <v>1775</v>
      </c>
      <c r="G257" t="s">
        <v>1781</v>
      </c>
      <c r="H257" t="s">
        <v>2909</v>
      </c>
      <c r="J257" t="b">
        <f>ISNUMBER(SEARCH("harry", C257))</f>
        <v>0</v>
      </c>
      <c r="K257" t="b">
        <f t="shared" si="30"/>
        <v>0</v>
      </c>
      <c r="L257" t="b">
        <f t="shared" si="31"/>
        <v>0</v>
      </c>
      <c r="M257" t="b">
        <f t="shared" si="32"/>
        <v>0</v>
      </c>
      <c r="N257" t="b">
        <f t="shared" si="33"/>
        <v>0</v>
      </c>
      <c r="O257" t="b">
        <f t="shared" si="34"/>
        <v>0</v>
      </c>
      <c r="P257" t="b">
        <f t="shared" si="35"/>
        <v>0</v>
      </c>
      <c r="Q257" t="b">
        <f t="shared" si="36"/>
        <v>0</v>
      </c>
      <c r="R257" t="b">
        <f t="shared" si="37"/>
        <v>0</v>
      </c>
    </row>
    <row r="258" spans="1:18" x14ac:dyDescent="0.2">
      <c r="A258">
        <f t="shared" si="39"/>
        <v>12.800000000000047</v>
      </c>
      <c r="B258">
        <f t="shared" si="38"/>
        <v>12</v>
      </c>
      <c r="C258" t="s">
        <v>1531</v>
      </c>
      <c r="D258" t="s">
        <v>1097</v>
      </c>
      <c r="E258" t="s">
        <v>1531</v>
      </c>
      <c r="F258" t="s">
        <v>1776</v>
      </c>
      <c r="G258" t="s">
        <v>1633</v>
      </c>
      <c r="H258" t="s">
        <v>2910</v>
      </c>
      <c r="J258" t="b">
        <f>ISNUMBER(SEARCH("harry", C258))</f>
        <v>1</v>
      </c>
      <c r="K258" t="b">
        <f t="shared" si="30"/>
        <v>0</v>
      </c>
      <c r="L258" t="b">
        <f t="shared" si="31"/>
        <v>0</v>
      </c>
      <c r="M258" t="b">
        <f t="shared" si="32"/>
        <v>0</v>
      </c>
      <c r="N258" t="b">
        <f t="shared" si="33"/>
        <v>0</v>
      </c>
      <c r="O258" t="b">
        <f t="shared" si="34"/>
        <v>0</v>
      </c>
      <c r="P258" t="b">
        <f t="shared" si="35"/>
        <v>0</v>
      </c>
      <c r="Q258" t="b">
        <f t="shared" si="36"/>
        <v>0</v>
      </c>
      <c r="R258" t="b">
        <f t="shared" si="37"/>
        <v>0</v>
      </c>
    </row>
    <row r="259" spans="1:18" x14ac:dyDescent="0.2">
      <c r="A259">
        <f t="shared" si="39"/>
        <v>12.850000000000048</v>
      </c>
      <c r="B259">
        <f t="shared" si="38"/>
        <v>12</v>
      </c>
      <c r="C259" t="s">
        <v>1767</v>
      </c>
      <c r="D259" t="s">
        <v>1098</v>
      </c>
      <c r="E259" t="s">
        <v>1531</v>
      </c>
      <c r="F259" t="s">
        <v>1777</v>
      </c>
      <c r="G259" t="s">
        <v>1633</v>
      </c>
      <c r="H259" t="s">
        <v>2911</v>
      </c>
      <c r="J259" t="b">
        <f>ISNUMBER(SEARCH("harry", C259))</f>
        <v>0</v>
      </c>
      <c r="K259" t="b">
        <f t="shared" ref="K259:K322" si="40">ISNUMBER(SEARCH("harry", F259))</f>
        <v>0</v>
      </c>
      <c r="L259" t="b">
        <f t="shared" ref="L259:L322" si="41">ISNUMBER(SEARCH("harry", H259))</f>
        <v>0</v>
      </c>
      <c r="M259" t="b">
        <f t="shared" ref="M259:M322" si="42">ISNUMBER(SEARCH("ron", D259))</f>
        <v>0</v>
      </c>
      <c r="N259" t="b">
        <f t="shared" ref="N259:N322" si="43">ISNUMBER(SEARCH("ron", F259))</f>
        <v>0</v>
      </c>
      <c r="O259" t="b">
        <f t="shared" ref="O259:O322" si="44">ISNUMBER(SEARCH("ron", H259))</f>
        <v>0</v>
      </c>
      <c r="P259" t="b">
        <f t="shared" ref="P259:P322" si="45">ISNUMBER(SEARCH("HERMIONE", D259))</f>
        <v>0</v>
      </c>
      <c r="Q259" t="b">
        <f t="shared" ref="Q259:Q322" si="46">ISNUMBER(SEARCH("HERMIONE", F259))</f>
        <v>0</v>
      </c>
      <c r="R259" t="b">
        <f t="shared" ref="R259:R322" si="47">ISNUMBER(SEARCH("HERMIONE", H259))</f>
        <v>0</v>
      </c>
    </row>
    <row r="260" spans="1:18" x14ac:dyDescent="0.2">
      <c r="A260">
        <f t="shared" si="39"/>
        <v>12.900000000000048</v>
      </c>
      <c r="B260">
        <f t="shared" ref="B260:B323" si="48">ROUNDDOWN(A260, 0)</f>
        <v>12</v>
      </c>
      <c r="C260" t="s">
        <v>1767</v>
      </c>
      <c r="D260" t="s">
        <v>171</v>
      </c>
      <c r="E260" t="s">
        <v>1767</v>
      </c>
      <c r="F260" t="s">
        <v>1778</v>
      </c>
      <c r="G260" t="s">
        <v>1531</v>
      </c>
      <c r="H260" t="s">
        <v>2912</v>
      </c>
      <c r="J260" t="b">
        <f>ISNUMBER(SEARCH("harry", C260))</f>
        <v>0</v>
      </c>
      <c r="K260" t="b">
        <f t="shared" si="40"/>
        <v>0</v>
      </c>
      <c r="L260" t="b">
        <f t="shared" si="41"/>
        <v>0</v>
      </c>
      <c r="M260" t="b">
        <f t="shared" si="42"/>
        <v>0</v>
      </c>
      <c r="N260" t="b">
        <f t="shared" si="43"/>
        <v>0</v>
      </c>
      <c r="O260" t="b">
        <f t="shared" si="44"/>
        <v>1</v>
      </c>
      <c r="P260" t="b">
        <f t="shared" si="45"/>
        <v>0</v>
      </c>
      <c r="Q260" t="b">
        <f t="shared" si="46"/>
        <v>0</v>
      </c>
      <c r="R260" t="b">
        <f t="shared" si="47"/>
        <v>0</v>
      </c>
    </row>
    <row r="261" spans="1:18" x14ac:dyDescent="0.2">
      <c r="A261">
        <f t="shared" ref="A261:A324" si="49">A260+0.05</f>
        <v>12.950000000000049</v>
      </c>
      <c r="B261">
        <f t="shared" si="48"/>
        <v>12</v>
      </c>
      <c r="C261" t="s">
        <v>1767</v>
      </c>
      <c r="D261" t="s">
        <v>172</v>
      </c>
      <c r="E261" t="s">
        <v>1767</v>
      </c>
      <c r="F261" t="s">
        <v>1779</v>
      </c>
      <c r="G261" t="s">
        <v>1781</v>
      </c>
      <c r="H261" t="s">
        <v>2913</v>
      </c>
      <c r="J261" t="b">
        <f>ISNUMBER(SEARCH("harry", C261))</f>
        <v>0</v>
      </c>
      <c r="K261" t="b">
        <f t="shared" si="40"/>
        <v>0</v>
      </c>
      <c r="L261" t="b">
        <f t="shared" si="41"/>
        <v>0</v>
      </c>
      <c r="M261" t="b">
        <f t="shared" si="42"/>
        <v>0</v>
      </c>
      <c r="N261" t="b">
        <f t="shared" si="43"/>
        <v>0</v>
      </c>
      <c r="O261" t="b">
        <f t="shared" si="44"/>
        <v>0</v>
      </c>
      <c r="P261" t="b">
        <f t="shared" si="45"/>
        <v>0</v>
      </c>
      <c r="Q261" t="b">
        <f t="shared" si="46"/>
        <v>0</v>
      </c>
      <c r="R261" t="b">
        <f t="shared" si="47"/>
        <v>0</v>
      </c>
    </row>
    <row r="262" spans="1:18" x14ac:dyDescent="0.2">
      <c r="A262">
        <f t="shared" si="49"/>
        <v>13.00000000000005</v>
      </c>
      <c r="B262">
        <f t="shared" si="48"/>
        <v>13</v>
      </c>
      <c r="C262" t="s">
        <v>1767</v>
      </c>
      <c r="D262" t="s">
        <v>173</v>
      </c>
      <c r="E262" t="s">
        <v>1767</v>
      </c>
      <c r="F262" t="s">
        <v>1780</v>
      </c>
      <c r="G262" t="s">
        <v>1781</v>
      </c>
      <c r="H262" t="s">
        <v>2914</v>
      </c>
      <c r="J262" t="b">
        <f>ISNUMBER(SEARCH("harry", C262))</f>
        <v>0</v>
      </c>
      <c r="K262" t="b">
        <f t="shared" si="40"/>
        <v>0</v>
      </c>
      <c r="L262" t="b">
        <f t="shared" si="41"/>
        <v>0</v>
      </c>
      <c r="M262" t="b">
        <f t="shared" si="42"/>
        <v>0</v>
      </c>
      <c r="N262" t="b">
        <f t="shared" si="43"/>
        <v>0</v>
      </c>
      <c r="O262" t="b">
        <f t="shared" si="44"/>
        <v>0</v>
      </c>
      <c r="P262" t="b">
        <f t="shared" si="45"/>
        <v>0</v>
      </c>
      <c r="Q262" t="b">
        <f t="shared" si="46"/>
        <v>0</v>
      </c>
      <c r="R262" t="b">
        <f t="shared" si="47"/>
        <v>0</v>
      </c>
    </row>
    <row r="263" spans="1:18" x14ac:dyDescent="0.2">
      <c r="A263">
        <f t="shared" si="49"/>
        <v>13.05000000000005</v>
      </c>
      <c r="B263">
        <f t="shared" si="48"/>
        <v>13</v>
      </c>
      <c r="C263" t="s">
        <v>4181</v>
      </c>
      <c r="D263" t="s">
        <v>174</v>
      </c>
      <c r="E263" t="s">
        <v>1781</v>
      </c>
      <c r="F263" t="s">
        <v>1782</v>
      </c>
      <c r="G263" t="s">
        <v>1633</v>
      </c>
      <c r="H263" t="s">
        <v>2915</v>
      </c>
      <c r="J263" t="b">
        <f>ISNUMBER(SEARCH("harry", C263))</f>
        <v>0</v>
      </c>
      <c r="K263" t="b">
        <f t="shared" si="40"/>
        <v>1</v>
      </c>
      <c r="L263" t="b">
        <f t="shared" si="41"/>
        <v>0</v>
      </c>
      <c r="M263" t="b">
        <f t="shared" si="42"/>
        <v>0</v>
      </c>
      <c r="N263" t="b">
        <f t="shared" si="43"/>
        <v>0</v>
      </c>
      <c r="O263" t="b">
        <f t="shared" si="44"/>
        <v>0</v>
      </c>
      <c r="P263" t="b">
        <f t="shared" si="45"/>
        <v>0</v>
      </c>
      <c r="Q263" t="b">
        <f t="shared" si="46"/>
        <v>0</v>
      </c>
      <c r="R263" t="b">
        <f t="shared" si="47"/>
        <v>0</v>
      </c>
    </row>
    <row r="264" spans="1:18" x14ac:dyDescent="0.2">
      <c r="A264">
        <f t="shared" si="49"/>
        <v>13.100000000000051</v>
      </c>
      <c r="B264">
        <f t="shared" si="48"/>
        <v>13</v>
      </c>
      <c r="C264" t="s">
        <v>1767</v>
      </c>
      <c r="D264" t="s">
        <v>1099</v>
      </c>
      <c r="E264" t="s">
        <v>1767</v>
      </c>
      <c r="F264" t="s">
        <v>159</v>
      </c>
      <c r="G264" t="s">
        <v>1531</v>
      </c>
      <c r="H264" t="s">
        <v>645</v>
      </c>
      <c r="J264" t="b">
        <f>ISNUMBER(SEARCH("harry", C264))</f>
        <v>0</v>
      </c>
      <c r="K264" t="b">
        <f t="shared" si="40"/>
        <v>0</v>
      </c>
      <c r="L264" t="b">
        <f t="shared" si="41"/>
        <v>0</v>
      </c>
      <c r="M264" t="b">
        <f t="shared" si="42"/>
        <v>0</v>
      </c>
      <c r="N264" t="b">
        <f t="shared" si="43"/>
        <v>0</v>
      </c>
      <c r="O264" t="b">
        <f t="shared" si="44"/>
        <v>0</v>
      </c>
      <c r="P264" t="b">
        <f t="shared" si="45"/>
        <v>0</v>
      </c>
      <c r="Q264" t="b">
        <f t="shared" si="46"/>
        <v>0</v>
      </c>
      <c r="R264" t="b">
        <f t="shared" si="47"/>
        <v>0</v>
      </c>
    </row>
    <row r="265" spans="1:18" x14ac:dyDescent="0.2">
      <c r="A265">
        <f t="shared" si="49"/>
        <v>13.150000000000052</v>
      </c>
      <c r="B265">
        <f t="shared" si="48"/>
        <v>13</v>
      </c>
      <c r="C265" t="s">
        <v>1767</v>
      </c>
      <c r="D265" t="s">
        <v>175</v>
      </c>
      <c r="E265" t="s">
        <v>1781</v>
      </c>
      <c r="F265" t="s">
        <v>1783</v>
      </c>
      <c r="G265" t="s">
        <v>1531</v>
      </c>
      <c r="H265" t="s">
        <v>2916</v>
      </c>
      <c r="J265" t="b">
        <f>ISNUMBER(SEARCH("harry", C265))</f>
        <v>0</v>
      </c>
      <c r="K265" t="b">
        <f t="shared" si="40"/>
        <v>0</v>
      </c>
      <c r="L265" t="b">
        <f t="shared" si="41"/>
        <v>0</v>
      </c>
      <c r="M265" t="b">
        <f t="shared" si="42"/>
        <v>0</v>
      </c>
      <c r="N265" t="b">
        <f t="shared" si="43"/>
        <v>0</v>
      </c>
      <c r="O265" t="b">
        <f t="shared" si="44"/>
        <v>0</v>
      </c>
      <c r="P265" t="b">
        <f t="shared" si="45"/>
        <v>0</v>
      </c>
      <c r="Q265" t="b">
        <f t="shared" si="46"/>
        <v>0</v>
      </c>
      <c r="R265" t="b">
        <f t="shared" si="47"/>
        <v>0</v>
      </c>
    </row>
    <row r="266" spans="1:18" x14ac:dyDescent="0.2">
      <c r="A266">
        <f t="shared" si="49"/>
        <v>13.200000000000053</v>
      </c>
      <c r="B266">
        <f t="shared" si="48"/>
        <v>13</v>
      </c>
      <c r="C266" t="s">
        <v>1767</v>
      </c>
      <c r="D266" t="s">
        <v>176</v>
      </c>
      <c r="E266" t="s">
        <v>1531</v>
      </c>
      <c r="F266" t="s">
        <v>1784</v>
      </c>
      <c r="G266" t="s">
        <v>1781</v>
      </c>
      <c r="H266" t="s">
        <v>2917</v>
      </c>
      <c r="J266" t="b">
        <f>ISNUMBER(SEARCH("harry", C266))</f>
        <v>0</v>
      </c>
      <c r="K266" t="b">
        <f t="shared" si="40"/>
        <v>0</v>
      </c>
      <c r="L266" t="b">
        <f t="shared" si="41"/>
        <v>0</v>
      </c>
      <c r="M266" t="b">
        <f t="shared" si="42"/>
        <v>0</v>
      </c>
      <c r="N266" t="b">
        <f t="shared" si="43"/>
        <v>0</v>
      </c>
      <c r="O266" t="b">
        <f t="shared" si="44"/>
        <v>1</v>
      </c>
      <c r="P266" t="b">
        <f t="shared" si="45"/>
        <v>0</v>
      </c>
      <c r="Q266" t="b">
        <f t="shared" si="46"/>
        <v>0</v>
      </c>
      <c r="R266" t="b">
        <f t="shared" si="47"/>
        <v>0</v>
      </c>
    </row>
    <row r="267" spans="1:18" x14ac:dyDescent="0.2">
      <c r="A267">
        <f t="shared" si="49"/>
        <v>13.250000000000053</v>
      </c>
      <c r="B267">
        <f t="shared" si="48"/>
        <v>13</v>
      </c>
      <c r="C267" t="s">
        <v>1767</v>
      </c>
      <c r="D267" t="s">
        <v>1100</v>
      </c>
      <c r="E267" t="s">
        <v>1781</v>
      </c>
      <c r="F267" t="s">
        <v>1785</v>
      </c>
      <c r="G267" t="s">
        <v>1633</v>
      </c>
      <c r="H267" t="s">
        <v>2918</v>
      </c>
      <c r="J267" t="b">
        <f>ISNUMBER(SEARCH("harry", C267))</f>
        <v>0</v>
      </c>
      <c r="K267" t="b">
        <f t="shared" si="40"/>
        <v>0</v>
      </c>
      <c r="L267" t="b">
        <f t="shared" si="41"/>
        <v>0</v>
      </c>
      <c r="M267" t="b">
        <f t="shared" si="42"/>
        <v>0</v>
      </c>
      <c r="N267" t="b">
        <f t="shared" si="43"/>
        <v>0</v>
      </c>
      <c r="O267" t="b">
        <f t="shared" si="44"/>
        <v>0</v>
      </c>
      <c r="P267" t="b">
        <f t="shared" si="45"/>
        <v>0</v>
      </c>
      <c r="Q267" t="b">
        <f t="shared" si="46"/>
        <v>0</v>
      </c>
      <c r="R267" t="b">
        <f t="shared" si="47"/>
        <v>0</v>
      </c>
    </row>
    <row r="268" spans="1:18" x14ac:dyDescent="0.2">
      <c r="A268">
        <f t="shared" si="49"/>
        <v>13.300000000000054</v>
      </c>
      <c r="B268">
        <f t="shared" si="48"/>
        <v>13</v>
      </c>
      <c r="C268" t="s">
        <v>1767</v>
      </c>
      <c r="D268" t="s">
        <v>177</v>
      </c>
      <c r="E268" t="s">
        <v>1781</v>
      </c>
      <c r="F268" t="s">
        <v>285</v>
      </c>
      <c r="G268" t="s">
        <v>1633</v>
      </c>
      <c r="H268" t="s">
        <v>2919</v>
      </c>
      <c r="J268" t="b">
        <f>ISNUMBER(SEARCH("harry", C268))</f>
        <v>0</v>
      </c>
      <c r="K268" t="b">
        <f t="shared" si="40"/>
        <v>0</v>
      </c>
      <c r="L268" t="b">
        <f t="shared" si="41"/>
        <v>0</v>
      </c>
      <c r="M268" t="b">
        <f t="shared" si="42"/>
        <v>0</v>
      </c>
      <c r="N268" t="b">
        <f t="shared" si="43"/>
        <v>0</v>
      </c>
      <c r="O268" t="b">
        <f t="shared" si="44"/>
        <v>0</v>
      </c>
      <c r="P268" t="b">
        <f t="shared" si="45"/>
        <v>0</v>
      </c>
      <c r="Q268" t="b">
        <f t="shared" si="46"/>
        <v>0</v>
      </c>
      <c r="R268" t="b">
        <f t="shared" si="47"/>
        <v>0</v>
      </c>
    </row>
    <row r="269" spans="1:18" x14ac:dyDescent="0.2">
      <c r="A269">
        <f t="shared" si="49"/>
        <v>13.350000000000055</v>
      </c>
      <c r="B269">
        <f t="shared" si="48"/>
        <v>13</v>
      </c>
      <c r="C269" t="s">
        <v>1767</v>
      </c>
      <c r="D269" t="s">
        <v>178</v>
      </c>
      <c r="E269" t="s">
        <v>1531</v>
      </c>
      <c r="F269" t="s">
        <v>1786</v>
      </c>
      <c r="G269" t="s">
        <v>1633</v>
      </c>
      <c r="H269" t="s">
        <v>2920</v>
      </c>
      <c r="J269" t="b">
        <f>ISNUMBER(SEARCH("harry", C269))</f>
        <v>0</v>
      </c>
      <c r="K269" t="b">
        <f t="shared" si="40"/>
        <v>0</v>
      </c>
      <c r="L269" t="b">
        <f t="shared" si="41"/>
        <v>0</v>
      </c>
      <c r="M269" t="b">
        <f t="shared" si="42"/>
        <v>0</v>
      </c>
      <c r="N269" t="b">
        <f t="shared" si="43"/>
        <v>0</v>
      </c>
      <c r="O269" t="b">
        <f t="shared" si="44"/>
        <v>0</v>
      </c>
      <c r="P269" t="b">
        <f t="shared" si="45"/>
        <v>0</v>
      </c>
      <c r="Q269" t="b">
        <f t="shared" si="46"/>
        <v>0</v>
      </c>
      <c r="R269" t="b">
        <f t="shared" si="47"/>
        <v>0</v>
      </c>
    </row>
    <row r="270" spans="1:18" x14ac:dyDescent="0.2">
      <c r="A270">
        <f t="shared" si="49"/>
        <v>13.400000000000055</v>
      </c>
      <c r="B270">
        <f t="shared" si="48"/>
        <v>13</v>
      </c>
      <c r="C270" t="s">
        <v>4181</v>
      </c>
      <c r="D270" t="s">
        <v>179</v>
      </c>
      <c r="E270" t="s">
        <v>1767</v>
      </c>
      <c r="F270" t="s">
        <v>1787</v>
      </c>
      <c r="G270" t="s">
        <v>1781</v>
      </c>
      <c r="H270" t="s">
        <v>1791</v>
      </c>
      <c r="J270" t="b">
        <f>ISNUMBER(SEARCH("harry", C270))</f>
        <v>0</v>
      </c>
      <c r="K270" t="b">
        <f t="shared" si="40"/>
        <v>0</v>
      </c>
      <c r="L270" t="b">
        <f t="shared" si="41"/>
        <v>1</v>
      </c>
      <c r="M270" t="b">
        <f t="shared" si="42"/>
        <v>0</v>
      </c>
      <c r="N270" t="b">
        <f t="shared" si="43"/>
        <v>0</v>
      </c>
      <c r="O270" t="b">
        <f t="shared" si="44"/>
        <v>0</v>
      </c>
      <c r="P270" t="b">
        <f t="shared" si="45"/>
        <v>0</v>
      </c>
      <c r="Q270" t="b">
        <f t="shared" si="46"/>
        <v>0</v>
      </c>
      <c r="R270" t="b">
        <f t="shared" si="47"/>
        <v>0</v>
      </c>
    </row>
    <row r="271" spans="1:18" x14ac:dyDescent="0.2">
      <c r="A271">
        <f t="shared" si="49"/>
        <v>13.450000000000056</v>
      </c>
      <c r="B271">
        <f t="shared" si="48"/>
        <v>13</v>
      </c>
      <c r="C271" t="s">
        <v>4182</v>
      </c>
      <c r="D271" t="s">
        <v>180</v>
      </c>
      <c r="E271" t="s">
        <v>1767</v>
      </c>
      <c r="F271" t="s">
        <v>1788</v>
      </c>
      <c r="G271" t="s">
        <v>1781</v>
      </c>
      <c r="H271" t="s">
        <v>2921</v>
      </c>
      <c r="J271" t="b">
        <f>ISNUMBER(SEARCH("harry", C271))</f>
        <v>0</v>
      </c>
      <c r="K271" t="b">
        <f t="shared" si="40"/>
        <v>0</v>
      </c>
      <c r="L271" t="b">
        <f t="shared" si="41"/>
        <v>1</v>
      </c>
      <c r="M271" t="b">
        <f t="shared" si="42"/>
        <v>0</v>
      </c>
      <c r="N271" t="b">
        <f t="shared" si="43"/>
        <v>0</v>
      </c>
      <c r="O271" t="b">
        <f t="shared" si="44"/>
        <v>0</v>
      </c>
      <c r="P271" t="b">
        <f t="shared" si="45"/>
        <v>0</v>
      </c>
      <c r="Q271" t="b">
        <f t="shared" si="46"/>
        <v>0</v>
      </c>
      <c r="R271" t="b">
        <f t="shared" si="47"/>
        <v>0</v>
      </c>
    </row>
    <row r="272" spans="1:18" x14ac:dyDescent="0.2">
      <c r="A272">
        <f t="shared" si="49"/>
        <v>13.500000000000057</v>
      </c>
      <c r="B272">
        <f t="shared" si="48"/>
        <v>13</v>
      </c>
      <c r="C272" t="s">
        <v>4182</v>
      </c>
      <c r="D272" t="s">
        <v>1101</v>
      </c>
      <c r="E272" t="s">
        <v>1781</v>
      </c>
      <c r="F272" t="s">
        <v>1789</v>
      </c>
      <c r="G272" t="s">
        <v>1531</v>
      </c>
      <c r="H272" t="s">
        <v>105</v>
      </c>
      <c r="J272" t="b">
        <f>ISNUMBER(SEARCH("harry", C272))</f>
        <v>0</v>
      </c>
      <c r="K272" t="b">
        <f t="shared" si="40"/>
        <v>0</v>
      </c>
      <c r="L272" t="b">
        <f t="shared" si="41"/>
        <v>0</v>
      </c>
      <c r="M272" t="b">
        <f t="shared" si="42"/>
        <v>0</v>
      </c>
      <c r="N272" t="b">
        <f t="shared" si="43"/>
        <v>0</v>
      </c>
      <c r="O272" t="b">
        <f t="shared" si="44"/>
        <v>0</v>
      </c>
      <c r="P272" t="b">
        <f t="shared" si="45"/>
        <v>0</v>
      </c>
      <c r="Q272" t="b">
        <f t="shared" si="46"/>
        <v>0</v>
      </c>
      <c r="R272" t="b">
        <f t="shared" si="47"/>
        <v>0</v>
      </c>
    </row>
    <row r="273" spans="1:18" x14ac:dyDescent="0.2">
      <c r="A273">
        <f t="shared" si="49"/>
        <v>13.550000000000058</v>
      </c>
      <c r="B273">
        <f t="shared" si="48"/>
        <v>13</v>
      </c>
      <c r="C273" t="s">
        <v>4182</v>
      </c>
      <c r="D273" t="s">
        <v>1102</v>
      </c>
      <c r="E273" t="s">
        <v>1531</v>
      </c>
      <c r="F273" t="s">
        <v>1790</v>
      </c>
      <c r="G273" t="s">
        <v>2922</v>
      </c>
      <c r="H273" t="s">
        <v>2923</v>
      </c>
      <c r="J273" t="b">
        <f>ISNUMBER(SEARCH("harry", C273))</f>
        <v>0</v>
      </c>
      <c r="K273" t="b">
        <f t="shared" si="40"/>
        <v>0</v>
      </c>
      <c r="L273" t="b">
        <f t="shared" si="41"/>
        <v>0</v>
      </c>
      <c r="M273" t="b">
        <f t="shared" si="42"/>
        <v>0</v>
      </c>
      <c r="N273" t="b">
        <f t="shared" si="43"/>
        <v>0</v>
      </c>
      <c r="O273" t="b">
        <f t="shared" si="44"/>
        <v>0</v>
      </c>
      <c r="P273" t="b">
        <f t="shared" si="45"/>
        <v>0</v>
      </c>
      <c r="Q273" t="b">
        <f t="shared" si="46"/>
        <v>0</v>
      </c>
      <c r="R273" t="b">
        <f t="shared" si="47"/>
        <v>0</v>
      </c>
    </row>
    <row r="274" spans="1:18" x14ac:dyDescent="0.2">
      <c r="A274">
        <f t="shared" si="49"/>
        <v>13.600000000000058</v>
      </c>
      <c r="B274">
        <f t="shared" si="48"/>
        <v>13</v>
      </c>
      <c r="C274" t="s">
        <v>1767</v>
      </c>
      <c r="D274" t="s">
        <v>1103</v>
      </c>
      <c r="E274" t="s">
        <v>1781</v>
      </c>
      <c r="F274" t="s">
        <v>295</v>
      </c>
      <c r="G274" t="s">
        <v>2922</v>
      </c>
      <c r="H274" t="s">
        <v>2924</v>
      </c>
      <c r="J274" t="b">
        <f>ISNUMBER(SEARCH("harry", C274))</f>
        <v>0</v>
      </c>
      <c r="K274" t="b">
        <f t="shared" si="40"/>
        <v>0</v>
      </c>
      <c r="L274" t="b">
        <f t="shared" si="41"/>
        <v>0</v>
      </c>
      <c r="M274" t="b">
        <f t="shared" si="42"/>
        <v>0</v>
      </c>
      <c r="N274" t="b">
        <f t="shared" si="43"/>
        <v>0</v>
      </c>
      <c r="O274" t="b">
        <f t="shared" si="44"/>
        <v>0</v>
      </c>
      <c r="P274" t="b">
        <f t="shared" si="45"/>
        <v>0</v>
      </c>
      <c r="Q274" t="b">
        <f t="shared" si="46"/>
        <v>0</v>
      </c>
      <c r="R274" t="b">
        <f t="shared" si="47"/>
        <v>0</v>
      </c>
    </row>
    <row r="275" spans="1:18" x14ac:dyDescent="0.2">
      <c r="A275">
        <f t="shared" si="49"/>
        <v>13.650000000000059</v>
      </c>
      <c r="B275">
        <f t="shared" si="48"/>
        <v>13</v>
      </c>
      <c r="C275" t="s">
        <v>4182</v>
      </c>
      <c r="D275" t="s">
        <v>181</v>
      </c>
      <c r="E275" t="s">
        <v>1666</v>
      </c>
      <c r="F275" t="s">
        <v>1791</v>
      </c>
      <c r="G275" t="s">
        <v>1531</v>
      </c>
      <c r="H275" t="s">
        <v>2925</v>
      </c>
      <c r="J275" t="b">
        <f>ISNUMBER(SEARCH("harry", C275))</f>
        <v>0</v>
      </c>
      <c r="K275" t="b">
        <f t="shared" si="40"/>
        <v>1</v>
      </c>
      <c r="L275" t="b">
        <f t="shared" si="41"/>
        <v>0</v>
      </c>
      <c r="M275" t="b">
        <f t="shared" si="42"/>
        <v>0</v>
      </c>
      <c r="N275" t="b">
        <f t="shared" si="43"/>
        <v>0</v>
      </c>
      <c r="O275" t="b">
        <f t="shared" si="44"/>
        <v>0</v>
      </c>
      <c r="P275" t="b">
        <f t="shared" si="45"/>
        <v>0</v>
      </c>
      <c r="Q275" t="b">
        <f t="shared" si="46"/>
        <v>0</v>
      </c>
      <c r="R275" t="b">
        <f t="shared" si="47"/>
        <v>0</v>
      </c>
    </row>
    <row r="276" spans="1:18" x14ac:dyDescent="0.2">
      <c r="A276">
        <f t="shared" si="49"/>
        <v>13.70000000000006</v>
      </c>
      <c r="B276">
        <f t="shared" si="48"/>
        <v>13</v>
      </c>
      <c r="C276" t="s">
        <v>1531</v>
      </c>
      <c r="D276" t="s">
        <v>1104</v>
      </c>
      <c r="E276" t="s">
        <v>1666</v>
      </c>
      <c r="F276" t="s">
        <v>1792</v>
      </c>
      <c r="G276" t="s">
        <v>2922</v>
      </c>
      <c r="H276" t="s">
        <v>2926</v>
      </c>
      <c r="J276" t="b">
        <f>ISNUMBER(SEARCH("harry", C276))</f>
        <v>1</v>
      </c>
      <c r="K276" t="b">
        <f t="shared" si="40"/>
        <v>0</v>
      </c>
      <c r="L276" t="b">
        <f t="shared" si="41"/>
        <v>0</v>
      </c>
      <c r="M276" t="b">
        <f t="shared" si="42"/>
        <v>0</v>
      </c>
      <c r="N276" t="b">
        <f t="shared" si="43"/>
        <v>0</v>
      </c>
      <c r="O276" t="b">
        <f t="shared" si="44"/>
        <v>0</v>
      </c>
      <c r="P276" t="b">
        <f t="shared" si="45"/>
        <v>0</v>
      </c>
      <c r="Q276" t="b">
        <f t="shared" si="46"/>
        <v>0</v>
      </c>
      <c r="R276" t="b">
        <f t="shared" si="47"/>
        <v>0</v>
      </c>
    </row>
    <row r="277" spans="1:18" x14ac:dyDescent="0.2">
      <c r="A277">
        <f t="shared" si="49"/>
        <v>13.75000000000006</v>
      </c>
      <c r="B277">
        <f t="shared" si="48"/>
        <v>13</v>
      </c>
      <c r="C277" t="s">
        <v>1767</v>
      </c>
      <c r="D277" t="s">
        <v>1105</v>
      </c>
      <c r="E277" t="s">
        <v>1666</v>
      </c>
      <c r="F277" t="s">
        <v>1793</v>
      </c>
      <c r="G277" t="s">
        <v>2922</v>
      </c>
      <c r="H277" t="s">
        <v>2927</v>
      </c>
      <c r="J277" t="b">
        <f>ISNUMBER(SEARCH("harry", C277))</f>
        <v>0</v>
      </c>
      <c r="K277" t="b">
        <f t="shared" si="40"/>
        <v>0</v>
      </c>
      <c r="L277" t="b">
        <f t="shared" si="41"/>
        <v>0</v>
      </c>
      <c r="M277" t="b">
        <f t="shared" si="42"/>
        <v>0</v>
      </c>
      <c r="N277" t="b">
        <f t="shared" si="43"/>
        <v>0</v>
      </c>
      <c r="O277" t="b">
        <f t="shared" si="44"/>
        <v>0</v>
      </c>
      <c r="P277" t="b">
        <f t="shared" si="45"/>
        <v>0</v>
      </c>
      <c r="Q277" t="b">
        <f t="shared" si="46"/>
        <v>0</v>
      </c>
      <c r="R277" t="b">
        <f t="shared" si="47"/>
        <v>0</v>
      </c>
    </row>
    <row r="278" spans="1:18" x14ac:dyDescent="0.2">
      <c r="A278">
        <f t="shared" si="49"/>
        <v>13.800000000000061</v>
      </c>
      <c r="B278">
        <f t="shared" si="48"/>
        <v>13</v>
      </c>
      <c r="C278" t="s">
        <v>1767</v>
      </c>
      <c r="D278" t="s">
        <v>182</v>
      </c>
      <c r="E278" t="s">
        <v>1794</v>
      </c>
      <c r="F278" t="s">
        <v>1795</v>
      </c>
      <c r="G278" t="s">
        <v>2922</v>
      </c>
      <c r="H278" t="s">
        <v>2928</v>
      </c>
      <c r="J278" t="b">
        <f>ISNUMBER(SEARCH("harry", C278))</f>
        <v>0</v>
      </c>
      <c r="K278" t="b">
        <f t="shared" si="40"/>
        <v>0</v>
      </c>
      <c r="L278" t="b">
        <f t="shared" si="41"/>
        <v>0</v>
      </c>
      <c r="M278" t="b">
        <f t="shared" si="42"/>
        <v>0</v>
      </c>
      <c r="N278" t="b">
        <f t="shared" si="43"/>
        <v>0</v>
      </c>
      <c r="O278" t="b">
        <f t="shared" si="44"/>
        <v>0</v>
      </c>
      <c r="P278" t="b">
        <f t="shared" si="45"/>
        <v>0</v>
      </c>
      <c r="Q278" t="b">
        <f t="shared" si="46"/>
        <v>0</v>
      </c>
      <c r="R278" t="b">
        <f t="shared" si="47"/>
        <v>0</v>
      </c>
    </row>
    <row r="279" spans="1:18" x14ac:dyDescent="0.2">
      <c r="A279">
        <f t="shared" si="49"/>
        <v>13.850000000000062</v>
      </c>
      <c r="B279">
        <f t="shared" si="48"/>
        <v>13</v>
      </c>
      <c r="C279" t="s">
        <v>4182</v>
      </c>
      <c r="D279" t="s">
        <v>183</v>
      </c>
      <c r="E279" t="s">
        <v>1666</v>
      </c>
      <c r="F279" t="s">
        <v>1579</v>
      </c>
      <c r="G279" t="s">
        <v>2922</v>
      </c>
      <c r="H279" t="s">
        <v>2929</v>
      </c>
      <c r="J279" t="b">
        <f>ISNUMBER(SEARCH("harry", C279))</f>
        <v>0</v>
      </c>
      <c r="K279" t="b">
        <f t="shared" si="40"/>
        <v>0</v>
      </c>
      <c r="L279" t="b">
        <f t="shared" si="41"/>
        <v>0</v>
      </c>
      <c r="M279" t="b">
        <f t="shared" si="42"/>
        <v>0</v>
      </c>
      <c r="N279" t="b">
        <f t="shared" si="43"/>
        <v>0</v>
      </c>
      <c r="O279" t="b">
        <f t="shared" si="44"/>
        <v>0</v>
      </c>
      <c r="P279" t="b">
        <f t="shared" si="45"/>
        <v>0</v>
      </c>
      <c r="Q279" t="b">
        <f t="shared" si="46"/>
        <v>0</v>
      </c>
      <c r="R279" t="b">
        <f t="shared" si="47"/>
        <v>0</v>
      </c>
    </row>
    <row r="280" spans="1:18" x14ac:dyDescent="0.2">
      <c r="A280">
        <f t="shared" si="49"/>
        <v>13.900000000000063</v>
      </c>
      <c r="B280">
        <f t="shared" si="48"/>
        <v>13</v>
      </c>
      <c r="C280" t="s">
        <v>1767</v>
      </c>
      <c r="D280" t="s">
        <v>1106</v>
      </c>
      <c r="E280" t="s">
        <v>1633</v>
      </c>
      <c r="F280" t="s">
        <v>1796</v>
      </c>
      <c r="G280" t="s">
        <v>2922</v>
      </c>
      <c r="H280" t="s">
        <v>2930</v>
      </c>
      <c r="J280" t="b">
        <f>ISNUMBER(SEARCH("harry", C280))</f>
        <v>0</v>
      </c>
      <c r="K280" t="b">
        <f t="shared" si="40"/>
        <v>0</v>
      </c>
      <c r="L280" t="b">
        <f t="shared" si="41"/>
        <v>0</v>
      </c>
      <c r="M280" t="b">
        <f t="shared" si="42"/>
        <v>0</v>
      </c>
      <c r="N280" t="b">
        <f t="shared" si="43"/>
        <v>0</v>
      </c>
      <c r="O280" t="b">
        <f t="shared" si="44"/>
        <v>0</v>
      </c>
      <c r="P280" t="b">
        <f t="shared" si="45"/>
        <v>0</v>
      </c>
      <c r="Q280" t="b">
        <f t="shared" si="46"/>
        <v>0</v>
      </c>
      <c r="R280" t="b">
        <f t="shared" si="47"/>
        <v>0</v>
      </c>
    </row>
    <row r="281" spans="1:18" x14ac:dyDescent="0.2">
      <c r="A281">
        <f t="shared" si="49"/>
        <v>13.950000000000063</v>
      </c>
      <c r="B281">
        <f t="shared" si="48"/>
        <v>13</v>
      </c>
      <c r="C281" t="s">
        <v>1531</v>
      </c>
      <c r="D281" t="s">
        <v>184</v>
      </c>
      <c r="E281" t="s">
        <v>1797</v>
      </c>
      <c r="F281" t="s">
        <v>1798</v>
      </c>
      <c r="G281" t="s">
        <v>1531</v>
      </c>
      <c r="H281" t="s">
        <v>2931</v>
      </c>
      <c r="J281" t="b">
        <f>ISNUMBER(SEARCH("harry", C281))</f>
        <v>1</v>
      </c>
      <c r="K281" t="b">
        <f t="shared" si="40"/>
        <v>0</v>
      </c>
      <c r="L281" t="b">
        <f t="shared" si="41"/>
        <v>0</v>
      </c>
      <c r="M281" t="b">
        <f t="shared" si="42"/>
        <v>0</v>
      </c>
      <c r="N281" t="b">
        <f t="shared" si="43"/>
        <v>0</v>
      </c>
      <c r="O281" t="b">
        <f t="shared" si="44"/>
        <v>0</v>
      </c>
      <c r="P281" t="b">
        <f t="shared" si="45"/>
        <v>0</v>
      </c>
      <c r="Q281" t="b">
        <f t="shared" si="46"/>
        <v>0</v>
      </c>
      <c r="R281" t="b">
        <f t="shared" si="47"/>
        <v>0</v>
      </c>
    </row>
    <row r="282" spans="1:18" x14ac:dyDescent="0.2">
      <c r="A282">
        <f t="shared" si="49"/>
        <v>14.000000000000064</v>
      </c>
      <c r="B282">
        <f t="shared" si="48"/>
        <v>14</v>
      </c>
      <c r="C282" t="s">
        <v>1767</v>
      </c>
      <c r="D282" t="s">
        <v>1107</v>
      </c>
      <c r="E282" t="s">
        <v>1797</v>
      </c>
      <c r="F282" t="s">
        <v>1799</v>
      </c>
      <c r="G282" t="s">
        <v>1633</v>
      </c>
      <c r="H282" t="s">
        <v>2932</v>
      </c>
      <c r="J282" t="b">
        <f>ISNUMBER(SEARCH("harry", C282))</f>
        <v>0</v>
      </c>
      <c r="K282" t="b">
        <f t="shared" si="40"/>
        <v>0</v>
      </c>
      <c r="L282" t="b">
        <f t="shared" si="41"/>
        <v>0</v>
      </c>
      <c r="M282" t="b">
        <f t="shared" si="42"/>
        <v>0</v>
      </c>
      <c r="N282" t="b">
        <f t="shared" si="43"/>
        <v>0</v>
      </c>
      <c r="O282" t="b">
        <f t="shared" si="44"/>
        <v>0</v>
      </c>
      <c r="P282" t="b">
        <f t="shared" si="45"/>
        <v>0</v>
      </c>
      <c r="Q282" t="b">
        <f t="shared" si="46"/>
        <v>0</v>
      </c>
      <c r="R282" t="b">
        <f t="shared" si="47"/>
        <v>0</v>
      </c>
    </row>
    <row r="283" spans="1:18" x14ac:dyDescent="0.2">
      <c r="A283">
        <f t="shared" si="49"/>
        <v>14.050000000000065</v>
      </c>
      <c r="B283">
        <f t="shared" si="48"/>
        <v>14</v>
      </c>
      <c r="C283" t="s">
        <v>1767</v>
      </c>
      <c r="D283" t="s">
        <v>185</v>
      </c>
      <c r="E283" t="s">
        <v>1797</v>
      </c>
      <c r="F283" t="s">
        <v>106</v>
      </c>
      <c r="G283" t="s">
        <v>1633</v>
      </c>
      <c r="H283" t="s">
        <v>2933</v>
      </c>
      <c r="J283" t="b">
        <f>ISNUMBER(SEARCH("harry", C283))</f>
        <v>0</v>
      </c>
      <c r="K283" t="b">
        <f t="shared" si="40"/>
        <v>0</v>
      </c>
      <c r="L283" t="b">
        <f t="shared" si="41"/>
        <v>0</v>
      </c>
      <c r="M283" t="b">
        <f t="shared" si="42"/>
        <v>0</v>
      </c>
      <c r="N283" t="b">
        <f t="shared" si="43"/>
        <v>0</v>
      </c>
      <c r="O283" t="b">
        <f t="shared" si="44"/>
        <v>0</v>
      </c>
      <c r="P283" t="b">
        <f t="shared" si="45"/>
        <v>0</v>
      </c>
      <c r="Q283" t="b">
        <f t="shared" si="46"/>
        <v>0</v>
      </c>
      <c r="R283" t="b">
        <f t="shared" si="47"/>
        <v>0</v>
      </c>
    </row>
    <row r="284" spans="1:18" x14ac:dyDescent="0.2">
      <c r="A284">
        <f t="shared" si="49"/>
        <v>14.100000000000065</v>
      </c>
      <c r="B284">
        <f t="shared" si="48"/>
        <v>14</v>
      </c>
      <c r="C284" t="s">
        <v>1767</v>
      </c>
      <c r="D284" t="s">
        <v>186</v>
      </c>
      <c r="E284" t="s">
        <v>1797</v>
      </c>
      <c r="F284" t="s">
        <v>1800</v>
      </c>
      <c r="G284" t="s">
        <v>1531</v>
      </c>
      <c r="H284" t="s">
        <v>2934</v>
      </c>
      <c r="J284" t="b">
        <f>ISNUMBER(SEARCH("harry", C284))</f>
        <v>0</v>
      </c>
      <c r="K284" t="b">
        <f t="shared" si="40"/>
        <v>0</v>
      </c>
      <c r="L284" t="b">
        <f t="shared" si="41"/>
        <v>0</v>
      </c>
      <c r="M284" t="b">
        <f t="shared" si="42"/>
        <v>0</v>
      </c>
      <c r="N284" t="b">
        <f t="shared" si="43"/>
        <v>0</v>
      </c>
      <c r="O284" t="b">
        <f t="shared" si="44"/>
        <v>0</v>
      </c>
      <c r="P284" t="b">
        <f t="shared" si="45"/>
        <v>0</v>
      </c>
      <c r="Q284" t="b">
        <f t="shared" si="46"/>
        <v>0</v>
      </c>
      <c r="R284" t="b">
        <f t="shared" si="47"/>
        <v>0</v>
      </c>
    </row>
    <row r="285" spans="1:18" x14ac:dyDescent="0.2">
      <c r="A285">
        <f t="shared" si="49"/>
        <v>14.150000000000066</v>
      </c>
      <c r="B285">
        <f t="shared" si="48"/>
        <v>14</v>
      </c>
      <c r="C285" t="s">
        <v>1767</v>
      </c>
      <c r="D285" t="s">
        <v>187</v>
      </c>
      <c r="E285" t="s">
        <v>1801</v>
      </c>
      <c r="F285" t="s">
        <v>1802</v>
      </c>
      <c r="G285" t="s">
        <v>1633</v>
      </c>
      <c r="H285" t="s">
        <v>281</v>
      </c>
      <c r="J285" t="b">
        <f>ISNUMBER(SEARCH("harry", C285))</f>
        <v>0</v>
      </c>
      <c r="K285" t="b">
        <f t="shared" si="40"/>
        <v>1</v>
      </c>
      <c r="L285" t="b">
        <f t="shared" si="41"/>
        <v>0</v>
      </c>
      <c r="M285" t="b">
        <f t="shared" si="42"/>
        <v>0</v>
      </c>
      <c r="N285" t="b">
        <f t="shared" si="43"/>
        <v>0</v>
      </c>
      <c r="O285" t="b">
        <f t="shared" si="44"/>
        <v>0</v>
      </c>
      <c r="P285" t="b">
        <f t="shared" si="45"/>
        <v>0</v>
      </c>
      <c r="Q285" t="b">
        <f t="shared" si="46"/>
        <v>0</v>
      </c>
      <c r="R285" t="b">
        <f t="shared" si="47"/>
        <v>0</v>
      </c>
    </row>
    <row r="286" spans="1:18" x14ac:dyDescent="0.2">
      <c r="A286">
        <f t="shared" si="49"/>
        <v>14.200000000000067</v>
      </c>
      <c r="B286">
        <f t="shared" si="48"/>
        <v>14</v>
      </c>
      <c r="C286" t="s">
        <v>1767</v>
      </c>
      <c r="D286" t="s">
        <v>188</v>
      </c>
      <c r="E286" t="s">
        <v>1797</v>
      </c>
      <c r="F286" t="s">
        <v>418</v>
      </c>
      <c r="G286" t="s">
        <v>1633</v>
      </c>
      <c r="H286" t="s">
        <v>2935</v>
      </c>
      <c r="J286" t="b">
        <f>ISNUMBER(SEARCH("harry", C286))</f>
        <v>0</v>
      </c>
      <c r="K286" t="b">
        <f t="shared" si="40"/>
        <v>1</v>
      </c>
      <c r="L286" t="b">
        <f t="shared" si="41"/>
        <v>0</v>
      </c>
      <c r="M286" t="b">
        <f t="shared" si="42"/>
        <v>0</v>
      </c>
      <c r="N286" t="b">
        <f t="shared" si="43"/>
        <v>0</v>
      </c>
      <c r="O286" t="b">
        <f t="shared" si="44"/>
        <v>0</v>
      </c>
      <c r="P286" t="b">
        <f t="shared" si="45"/>
        <v>0</v>
      </c>
      <c r="Q286" t="b">
        <f t="shared" si="46"/>
        <v>0</v>
      </c>
      <c r="R286" t="b">
        <f t="shared" si="47"/>
        <v>0</v>
      </c>
    </row>
    <row r="287" spans="1:18" x14ac:dyDescent="0.2">
      <c r="A287">
        <f t="shared" si="49"/>
        <v>14.250000000000068</v>
      </c>
      <c r="B287">
        <f t="shared" si="48"/>
        <v>14</v>
      </c>
      <c r="C287" t="s">
        <v>1531</v>
      </c>
      <c r="D287" t="s">
        <v>189</v>
      </c>
      <c r="E287" t="s">
        <v>1797</v>
      </c>
      <c r="F287" t="s">
        <v>106</v>
      </c>
      <c r="G287" t="s">
        <v>1633</v>
      </c>
      <c r="H287" t="s">
        <v>2936</v>
      </c>
      <c r="J287" t="b">
        <f>ISNUMBER(SEARCH("harry", C287))</f>
        <v>1</v>
      </c>
      <c r="K287" t="b">
        <f t="shared" si="40"/>
        <v>0</v>
      </c>
      <c r="L287" t="b">
        <f t="shared" si="41"/>
        <v>0</v>
      </c>
      <c r="M287" t="b">
        <f t="shared" si="42"/>
        <v>0</v>
      </c>
      <c r="N287" t="b">
        <f t="shared" si="43"/>
        <v>0</v>
      </c>
      <c r="O287" t="b">
        <f t="shared" si="44"/>
        <v>0</v>
      </c>
      <c r="P287" t="b">
        <f t="shared" si="45"/>
        <v>0</v>
      </c>
      <c r="Q287" t="b">
        <f t="shared" si="46"/>
        <v>0</v>
      </c>
      <c r="R287" t="b">
        <f t="shared" si="47"/>
        <v>0</v>
      </c>
    </row>
    <row r="288" spans="1:18" x14ac:dyDescent="0.2">
      <c r="A288">
        <f t="shared" si="49"/>
        <v>14.300000000000068</v>
      </c>
      <c r="B288">
        <f t="shared" si="48"/>
        <v>14</v>
      </c>
      <c r="C288" t="s">
        <v>1531</v>
      </c>
      <c r="D288" t="s">
        <v>189</v>
      </c>
      <c r="E288" t="s">
        <v>1801</v>
      </c>
      <c r="F288" t="s">
        <v>1803</v>
      </c>
      <c r="G288" t="s">
        <v>1531</v>
      </c>
      <c r="H288" t="s">
        <v>2937</v>
      </c>
      <c r="J288" t="b">
        <f>ISNUMBER(SEARCH("harry", C288))</f>
        <v>1</v>
      </c>
      <c r="K288" t="b">
        <f t="shared" si="40"/>
        <v>0</v>
      </c>
      <c r="L288" t="b">
        <f t="shared" si="41"/>
        <v>0</v>
      </c>
      <c r="M288" t="b">
        <f t="shared" si="42"/>
        <v>0</v>
      </c>
      <c r="N288" t="b">
        <f t="shared" si="43"/>
        <v>0</v>
      </c>
      <c r="O288" t="b">
        <f t="shared" si="44"/>
        <v>0</v>
      </c>
      <c r="P288" t="b">
        <f t="shared" si="45"/>
        <v>0</v>
      </c>
      <c r="Q288" t="b">
        <f t="shared" si="46"/>
        <v>0</v>
      </c>
      <c r="R288" t="b">
        <f t="shared" si="47"/>
        <v>0</v>
      </c>
    </row>
    <row r="289" spans="1:18" x14ac:dyDescent="0.2">
      <c r="A289">
        <f t="shared" si="49"/>
        <v>14.350000000000069</v>
      </c>
      <c r="B289">
        <f t="shared" si="48"/>
        <v>14</v>
      </c>
      <c r="C289" t="s">
        <v>4183</v>
      </c>
      <c r="D289" t="s">
        <v>1108</v>
      </c>
      <c r="E289" t="s">
        <v>1801</v>
      </c>
      <c r="F289" t="s">
        <v>954</v>
      </c>
      <c r="G289" t="s">
        <v>1531</v>
      </c>
      <c r="H289" t="s">
        <v>2938</v>
      </c>
      <c r="J289" t="b">
        <f>ISNUMBER(SEARCH("harry", C289))</f>
        <v>0</v>
      </c>
      <c r="K289" t="b">
        <f t="shared" si="40"/>
        <v>0</v>
      </c>
      <c r="L289" t="b">
        <f t="shared" si="41"/>
        <v>0</v>
      </c>
      <c r="M289" t="b">
        <f t="shared" si="42"/>
        <v>0</v>
      </c>
      <c r="N289" t="b">
        <f t="shared" si="43"/>
        <v>0</v>
      </c>
      <c r="O289" t="b">
        <f t="shared" si="44"/>
        <v>0</v>
      </c>
      <c r="P289" t="b">
        <f t="shared" si="45"/>
        <v>0</v>
      </c>
      <c r="Q289" t="b">
        <f t="shared" si="46"/>
        <v>0</v>
      </c>
      <c r="R289" t="b">
        <f t="shared" si="47"/>
        <v>0</v>
      </c>
    </row>
    <row r="290" spans="1:18" x14ac:dyDescent="0.2">
      <c r="A290">
        <f t="shared" si="49"/>
        <v>14.40000000000007</v>
      </c>
      <c r="B290">
        <f t="shared" si="48"/>
        <v>14</v>
      </c>
      <c r="C290" t="s">
        <v>4183</v>
      </c>
      <c r="D290" t="s">
        <v>190</v>
      </c>
      <c r="E290" t="s">
        <v>1801</v>
      </c>
      <c r="F290" t="s">
        <v>1795</v>
      </c>
      <c r="G290" t="s">
        <v>1781</v>
      </c>
      <c r="H290" t="s">
        <v>2939</v>
      </c>
      <c r="J290" t="b">
        <f>ISNUMBER(SEARCH("harry", C290))</f>
        <v>0</v>
      </c>
      <c r="K290" t="b">
        <f t="shared" si="40"/>
        <v>0</v>
      </c>
      <c r="L290" t="b">
        <f t="shared" si="41"/>
        <v>1</v>
      </c>
      <c r="M290" t="b">
        <f t="shared" si="42"/>
        <v>0</v>
      </c>
      <c r="N290" t="b">
        <f t="shared" si="43"/>
        <v>0</v>
      </c>
      <c r="O290" t="b">
        <f t="shared" si="44"/>
        <v>0</v>
      </c>
      <c r="P290" t="b">
        <f t="shared" si="45"/>
        <v>0</v>
      </c>
      <c r="Q290" t="b">
        <f t="shared" si="46"/>
        <v>0</v>
      </c>
      <c r="R290" t="b">
        <f t="shared" si="47"/>
        <v>0</v>
      </c>
    </row>
    <row r="291" spans="1:18" x14ac:dyDescent="0.2">
      <c r="A291">
        <f t="shared" si="49"/>
        <v>14.45000000000007</v>
      </c>
      <c r="B291">
        <f t="shared" si="48"/>
        <v>14</v>
      </c>
      <c r="C291" t="s">
        <v>4183</v>
      </c>
      <c r="D291" t="s">
        <v>191</v>
      </c>
      <c r="E291" t="s">
        <v>1801</v>
      </c>
      <c r="F291" t="s">
        <v>1804</v>
      </c>
      <c r="G291" t="s">
        <v>1904</v>
      </c>
      <c r="H291" t="s">
        <v>2940</v>
      </c>
      <c r="J291" t="b">
        <f>ISNUMBER(SEARCH("harry", C291))</f>
        <v>0</v>
      </c>
      <c r="K291" t="b">
        <f t="shared" si="40"/>
        <v>1</v>
      </c>
      <c r="L291" t="b">
        <f t="shared" si="41"/>
        <v>0</v>
      </c>
      <c r="M291" t="b">
        <f t="shared" si="42"/>
        <v>0</v>
      </c>
      <c r="N291" t="b">
        <f t="shared" si="43"/>
        <v>0</v>
      </c>
      <c r="O291" t="b">
        <f t="shared" si="44"/>
        <v>0</v>
      </c>
      <c r="P291" t="b">
        <f t="shared" si="45"/>
        <v>0</v>
      </c>
      <c r="Q291" t="b">
        <f t="shared" si="46"/>
        <v>0</v>
      </c>
      <c r="R291" t="b">
        <f t="shared" si="47"/>
        <v>0</v>
      </c>
    </row>
    <row r="292" spans="1:18" x14ac:dyDescent="0.2">
      <c r="A292">
        <f t="shared" si="49"/>
        <v>14.500000000000071</v>
      </c>
      <c r="B292">
        <f t="shared" si="48"/>
        <v>14</v>
      </c>
      <c r="C292" t="s">
        <v>4183</v>
      </c>
      <c r="D292" t="s">
        <v>192</v>
      </c>
      <c r="E292" t="s">
        <v>1801</v>
      </c>
      <c r="F292" t="s">
        <v>1805</v>
      </c>
      <c r="G292" t="s">
        <v>1904</v>
      </c>
      <c r="H292" t="s">
        <v>2941</v>
      </c>
      <c r="J292" t="b">
        <f>ISNUMBER(SEARCH("harry", C292))</f>
        <v>0</v>
      </c>
      <c r="K292" t="b">
        <f t="shared" si="40"/>
        <v>0</v>
      </c>
      <c r="L292" t="b">
        <f t="shared" si="41"/>
        <v>0</v>
      </c>
      <c r="M292" t="b">
        <f t="shared" si="42"/>
        <v>0</v>
      </c>
      <c r="N292" t="b">
        <f t="shared" si="43"/>
        <v>0</v>
      </c>
      <c r="O292" t="b">
        <f t="shared" si="44"/>
        <v>0</v>
      </c>
      <c r="P292" t="b">
        <f t="shared" si="45"/>
        <v>0</v>
      </c>
      <c r="Q292" t="b">
        <f t="shared" si="46"/>
        <v>0</v>
      </c>
      <c r="R292" t="b">
        <f t="shared" si="47"/>
        <v>0</v>
      </c>
    </row>
    <row r="293" spans="1:18" x14ac:dyDescent="0.2">
      <c r="A293">
        <f t="shared" si="49"/>
        <v>14.550000000000072</v>
      </c>
      <c r="B293">
        <f t="shared" si="48"/>
        <v>14</v>
      </c>
      <c r="C293" t="s">
        <v>4183</v>
      </c>
      <c r="D293" t="s">
        <v>193</v>
      </c>
      <c r="E293" t="s">
        <v>1801</v>
      </c>
      <c r="F293" t="s">
        <v>1806</v>
      </c>
      <c r="G293" t="s">
        <v>1904</v>
      </c>
      <c r="H293" t="s">
        <v>2942</v>
      </c>
      <c r="J293" t="b">
        <f>ISNUMBER(SEARCH("harry", C293))</f>
        <v>0</v>
      </c>
      <c r="K293" t="b">
        <f t="shared" si="40"/>
        <v>0</v>
      </c>
      <c r="L293" t="b">
        <f t="shared" si="41"/>
        <v>0</v>
      </c>
      <c r="M293" t="b">
        <f t="shared" si="42"/>
        <v>0</v>
      </c>
      <c r="N293" t="b">
        <f t="shared" si="43"/>
        <v>0</v>
      </c>
      <c r="O293" t="b">
        <f t="shared" si="44"/>
        <v>0</v>
      </c>
      <c r="P293" t="b">
        <f t="shared" si="45"/>
        <v>0</v>
      </c>
      <c r="Q293" t="b">
        <f t="shared" si="46"/>
        <v>0</v>
      </c>
      <c r="R293" t="b">
        <f t="shared" si="47"/>
        <v>0</v>
      </c>
    </row>
    <row r="294" spans="1:18" x14ac:dyDescent="0.2">
      <c r="A294">
        <f t="shared" si="49"/>
        <v>14.600000000000072</v>
      </c>
      <c r="B294">
        <f t="shared" si="48"/>
        <v>14</v>
      </c>
      <c r="C294" t="s">
        <v>4183</v>
      </c>
      <c r="D294" t="s">
        <v>194</v>
      </c>
      <c r="E294" t="s">
        <v>1801</v>
      </c>
      <c r="F294" t="s">
        <v>233</v>
      </c>
      <c r="G294" t="s">
        <v>1904</v>
      </c>
      <c r="H294" t="s">
        <v>2943</v>
      </c>
      <c r="J294" t="b">
        <f>ISNUMBER(SEARCH("harry", C294))</f>
        <v>0</v>
      </c>
      <c r="K294" t="b">
        <f t="shared" si="40"/>
        <v>0</v>
      </c>
      <c r="L294" t="b">
        <f t="shared" si="41"/>
        <v>0</v>
      </c>
      <c r="M294" t="b">
        <f t="shared" si="42"/>
        <v>0</v>
      </c>
      <c r="N294" t="b">
        <f t="shared" si="43"/>
        <v>0</v>
      </c>
      <c r="O294" t="b">
        <f t="shared" si="44"/>
        <v>0</v>
      </c>
      <c r="P294" t="b">
        <f t="shared" si="45"/>
        <v>0</v>
      </c>
      <c r="Q294" t="b">
        <f t="shared" si="46"/>
        <v>0</v>
      </c>
      <c r="R294" t="b">
        <f t="shared" si="47"/>
        <v>0</v>
      </c>
    </row>
    <row r="295" spans="1:18" x14ac:dyDescent="0.2">
      <c r="A295">
        <f t="shared" si="49"/>
        <v>14.650000000000073</v>
      </c>
      <c r="B295">
        <f t="shared" si="48"/>
        <v>14</v>
      </c>
      <c r="C295" t="s">
        <v>4183</v>
      </c>
      <c r="D295" t="s">
        <v>1109</v>
      </c>
      <c r="E295" t="s">
        <v>1666</v>
      </c>
      <c r="F295" t="s">
        <v>1807</v>
      </c>
      <c r="G295" t="s">
        <v>1781</v>
      </c>
      <c r="H295" t="s">
        <v>2944</v>
      </c>
      <c r="J295" t="b">
        <f>ISNUMBER(SEARCH("harry", C295))</f>
        <v>0</v>
      </c>
      <c r="K295" t="b">
        <f t="shared" si="40"/>
        <v>1</v>
      </c>
      <c r="L295" t="b">
        <f t="shared" si="41"/>
        <v>1</v>
      </c>
      <c r="M295" t="b">
        <f t="shared" si="42"/>
        <v>0</v>
      </c>
      <c r="N295" t="b">
        <f t="shared" si="43"/>
        <v>0</v>
      </c>
      <c r="O295" t="b">
        <f t="shared" si="44"/>
        <v>0</v>
      </c>
      <c r="P295" t="b">
        <f t="shared" si="45"/>
        <v>0</v>
      </c>
      <c r="Q295" t="b">
        <f t="shared" si="46"/>
        <v>0</v>
      </c>
      <c r="R295" t="b">
        <f t="shared" si="47"/>
        <v>0</v>
      </c>
    </row>
    <row r="296" spans="1:18" x14ac:dyDescent="0.2">
      <c r="A296">
        <f t="shared" si="49"/>
        <v>14.700000000000074</v>
      </c>
      <c r="B296">
        <f t="shared" si="48"/>
        <v>14</v>
      </c>
      <c r="C296" t="s">
        <v>4183</v>
      </c>
      <c r="D296" t="s">
        <v>195</v>
      </c>
      <c r="E296" t="s">
        <v>1666</v>
      </c>
      <c r="F296" t="s">
        <v>1808</v>
      </c>
      <c r="G296" t="s">
        <v>1744</v>
      </c>
      <c r="H296" t="s">
        <v>2945</v>
      </c>
      <c r="J296" t="b">
        <f>ISNUMBER(SEARCH("harry", C296))</f>
        <v>0</v>
      </c>
      <c r="K296" t="b">
        <f t="shared" si="40"/>
        <v>0</v>
      </c>
      <c r="L296" t="b">
        <f t="shared" si="41"/>
        <v>0</v>
      </c>
      <c r="M296" t="b">
        <f t="shared" si="42"/>
        <v>0</v>
      </c>
      <c r="N296" t="b">
        <f t="shared" si="43"/>
        <v>0</v>
      </c>
      <c r="O296" t="b">
        <f t="shared" si="44"/>
        <v>0</v>
      </c>
      <c r="P296" t="b">
        <f t="shared" si="45"/>
        <v>0</v>
      </c>
      <c r="Q296" t="b">
        <f t="shared" si="46"/>
        <v>0</v>
      </c>
      <c r="R296" t="b">
        <f t="shared" si="47"/>
        <v>0</v>
      </c>
    </row>
    <row r="297" spans="1:18" x14ac:dyDescent="0.2">
      <c r="A297">
        <f t="shared" si="49"/>
        <v>14.750000000000075</v>
      </c>
      <c r="B297">
        <f t="shared" si="48"/>
        <v>14</v>
      </c>
      <c r="C297" t="s">
        <v>4183</v>
      </c>
      <c r="D297" t="s">
        <v>196</v>
      </c>
      <c r="E297" t="s">
        <v>1666</v>
      </c>
      <c r="F297" t="s">
        <v>1809</v>
      </c>
      <c r="G297" t="s">
        <v>1744</v>
      </c>
      <c r="H297" t="s">
        <v>2946</v>
      </c>
      <c r="J297" t="b">
        <f>ISNUMBER(SEARCH("harry", C297))</f>
        <v>0</v>
      </c>
      <c r="K297" t="b">
        <f t="shared" si="40"/>
        <v>0</v>
      </c>
      <c r="L297" t="b">
        <f t="shared" si="41"/>
        <v>0</v>
      </c>
      <c r="M297" t="b">
        <f t="shared" si="42"/>
        <v>0</v>
      </c>
      <c r="N297" t="b">
        <f t="shared" si="43"/>
        <v>1</v>
      </c>
      <c r="O297" t="b">
        <f t="shared" si="44"/>
        <v>0</v>
      </c>
      <c r="P297" t="b">
        <f t="shared" si="45"/>
        <v>0</v>
      </c>
      <c r="Q297" t="b">
        <f t="shared" si="46"/>
        <v>0</v>
      </c>
      <c r="R297" t="b">
        <f t="shared" si="47"/>
        <v>0</v>
      </c>
    </row>
    <row r="298" spans="1:18" x14ac:dyDescent="0.2">
      <c r="A298">
        <f t="shared" si="49"/>
        <v>14.800000000000075</v>
      </c>
      <c r="B298">
        <f t="shared" si="48"/>
        <v>14</v>
      </c>
      <c r="C298" t="s">
        <v>4183</v>
      </c>
      <c r="D298" t="s">
        <v>197</v>
      </c>
      <c r="E298" t="s">
        <v>1744</v>
      </c>
      <c r="F298" t="s">
        <v>1810</v>
      </c>
      <c r="G298" t="s">
        <v>1633</v>
      </c>
      <c r="H298" t="s">
        <v>2947</v>
      </c>
      <c r="J298" t="b">
        <f>ISNUMBER(SEARCH("harry", C298))</f>
        <v>0</v>
      </c>
      <c r="K298" t="b">
        <f t="shared" si="40"/>
        <v>0</v>
      </c>
      <c r="L298" t="b">
        <f t="shared" si="41"/>
        <v>0</v>
      </c>
      <c r="M298" t="b">
        <f t="shared" si="42"/>
        <v>0</v>
      </c>
      <c r="N298" t="b">
        <f t="shared" si="43"/>
        <v>0</v>
      </c>
      <c r="O298" t="b">
        <f t="shared" si="44"/>
        <v>0</v>
      </c>
      <c r="P298" t="b">
        <f t="shared" si="45"/>
        <v>0</v>
      </c>
      <c r="Q298" t="b">
        <f t="shared" si="46"/>
        <v>0</v>
      </c>
      <c r="R298" t="b">
        <f t="shared" si="47"/>
        <v>0</v>
      </c>
    </row>
    <row r="299" spans="1:18" x14ac:dyDescent="0.2">
      <c r="A299">
        <f t="shared" si="49"/>
        <v>14.850000000000076</v>
      </c>
      <c r="B299">
        <f t="shared" si="48"/>
        <v>14</v>
      </c>
      <c r="C299" t="s">
        <v>1531</v>
      </c>
      <c r="D299" t="s">
        <v>1110</v>
      </c>
      <c r="E299" t="s">
        <v>1744</v>
      </c>
      <c r="F299" t="s">
        <v>1811</v>
      </c>
      <c r="G299" t="s">
        <v>1531</v>
      </c>
      <c r="H299" t="s">
        <v>2948</v>
      </c>
      <c r="J299" t="b">
        <f>ISNUMBER(SEARCH("harry", C299))</f>
        <v>1</v>
      </c>
      <c r="K299" t="b">
        <f t="shared" si="40"/>
        <v>1</v>
      </c>
      <c r="L299" t="b">
        <f t="shared" si="41"/>
        <v>0</v>
      </c>
      <c r="M299" t="b">
        <f t="shared" si="42"/>
        <v>0</v>
      </c>
      <c r="N299" t="b">
        <f t="shared" si="43"/>
        <v>0</v>
      </c>
      <c r="O299" t="b">
        <f t="shared" si="44"/>
        <v>0</v>
      </c>
      <c r="P299" t="b">
        <f t="shared" si="45"/>
        <v>0</v>
      </c>
      <c r="Q299" t="b">
        <f t="shared" si="46"/>
        <v>0</v>
      </c>
      <c r="R299" t="b">
        <f t="shared" si="47"/>
        <v>0</v>
      </c>
    </row>
    <row r="300" spans="1:18" x14ac:dyDescent="0.2">
      <c r="A300">
        <f t="shared" si="49"/>
        <v>14.900000000000077</v>
      </c>
      <c r="B300">
        <f t="shared" si="48"/>
        <v>14</v>
      </c>
      <c r="C300" t="s">
        <v>4183</v>
      </c>
      <c r="D300" t="s">
        <v>1111</v>
      </c>
      <c r="E300" t="s">
        <v>1744</v>
      </c>
      <c r="F300" t="s">
        <v>1812</v>
      </c>
      <c r="G300" t="s">
        <v>1781</v>
      </c>
      <c r="H300" t="s">
        <v>2949</v>
      </c>
      <c r="J300" t="b">
        <f>ISNUMBER(SEARCH("harry", C300))</f>
        <v>0</v>
      </c>
      <c r="K300" t="b">
        <f t="shared" si="40"/>
        <v>0</v>
      </c>
      <c r="L300" t="b">
        <f t="shared" si="41"/>
        <v>0</v>
      </c>
      <c r="M300" t="b">
        <f t="shared" si="42"/>
        <v>0</v>
      </c>
      <c r="N300" t="b">
        <f t="shared" si="43"/>
        <v>1</v>
      </c>
      <c r="O300" t="b">
        <f t="shared" si="44"/>
        <v>0</v>
      </c>
      <c r="P300" t="b">
        <f t="shared" si="45"/>
        <v>0</v>
      </c>
      <c r="Q300" t="b">
        <f t="shared" si="46"/>
        <v>0</v>
      </c>
      <c r="R300" t="b">
        <f t="shared" si="47"/>
        <v>0</v>
      </c>
    </row>
    <row r="301" spans="1:18" x14ac:dyDescent="0.2">
      <c r="A301">
        <f t="shared" si="49"/>
        <v>14.950000000000077</v>
      </c>
      <c r="B301">
        <f t="shared" si="48"/>
        <v>14</v>
      </c>
      <c r="C301" t="s">
        <v>4183</v>
      </c>
      <c r="D301" t="s">
        <v>1112</v>
      </c>
      <c r="E301" t="s">
        <v>1676</v>
      </c>
      <c r="F301" t="s">
        <v>1813</v>
      </c>
      <c r="G301" t="s">
        <v>1904</v>
      </c>
      <c r="H301" t="s">
        <v>2950</v>
      </c>
      <c r="J301" t="b">
        <f>ISNUMBER(SEARCH("harry", C301))</f>
        <v>0</v>
      </c>
      <c r="K301" t="b">
        <f t="shared" si="40"/>
        <v>0</v>
      </c>
      <c r="L301" t="b">
        <f t="shared" si="41"/>
        <v>0</v>
      </c>
      <c r="M301" t="b">
        <f t="shared" si="42"/>
        <v>0</v>
      </c>
      <c r="N301" t="b">
        <f t="shared" si="43"/>
        <v>0</v>
      </c>
      <c r="O301" t="b">
        <f t="shared" si="44"/>
        <v>0</v>
      </c>
      <c r="P301" t="b">
        <f t="shared" si="45"/>
        <v>0</v>
      </c>
      <c r="Q301" t="b">
        <f t="shared" si="46"/>
        <v>0</v>
      </c>
      <c r="R301" t="b">
        <f t="shared" si="47"/>
        <v>0</v>
      </c>
    </row>
    <row r="302" spans="1:18" x14ac:dyDescent="0.2">
      <c r="A302">
        <f t="shared" si="49"/>
        <v>15.000000000000078</v>
      </c>
      <c r="B302">
        <f t="shared" si="48"/>
        <v>15</v>
      </c>
      <c r="C302" t="s">
        <v>4183</v>
      </c>
      <c r="D302" t="s">
        <v>198</v>
      </c>
      <c r="E302" t="s">
        <v>1744</v>
      </c>
      <c r="F302" t="s">
        <v>341</v>
      </c>
      <c r="G302" t="s">
        <v>1904</v>
      </c>
      <c r="H302" t="s">
        <v>2951</v>
      </c>
      <c r="J302" t="b">
        <f>ISNUMBER(SEARCH("harry", C302))</f>
        <v>0</v>
      </c>
      <c r="K302" t="b">
        <f t="shared" si="40"/>
        <v>0</v>
      </c>
      <c r="L302" t="b">
        <f t="shared" si="41"/>
        <v>0</v>
      </c>
      <c r="M302" t="b">
        <f t="shared" si="42"/>
        <v>0</v>
      </c>
      <c r="N302" t="b">
        <f t="shared" si="43"/>
        <v>0</v>
      </c>
      <c r="O302" t="b">
        <f t="shared" si="44"/>
        <v>0</v>
      </c>
      <c r="P302" t="b">
        <f t="shared" si="45"/>
        <v>0</v>
      </c>
      <c r="Q302" t="b">
        <f t="shared" si="46"/>
        <v>0</v>
      </c>
      <c r="R302" t="b">
        <f t="shared" si="47"/>
        <v>0</v>
      </c>
    </row>
    <row r="303" spans="1:18" x14ac:dyDescent="0.2">
      <c r="A303">
        <f t="shared" si="49"/>
        <v>15.050000000000079</v>
      </c>
      <c r="B303">
        <f t="shared" si="48"/>
        <v>15</v>
      </c>
      <c r="C303" t="s">
        <v>4183</v>
      </c>
      <c r="D303" t="s">
        <v>199</v>
      </c>
      <c r="E303" t="s">
        <v>1744</v>
      </c>
      <c r="F303" t="s">
        <v>1814</v>
      </c>
      <c r="G303" t="s">
        <v>1904</v>
      </c>
      <c r="H303" t="s">
        <v>2952</v>
      </c>
      <c r="J303" t="b">
        <f>ISNUMBER(SEARCH("harry", C303))</f>
        <v>0</v>
      </c>
      <c r="K303" t="b">
        <f t="shared" si="40"/>
        <v>0</v>
      </c>
      <c r="L303" t="b">
        <f t="shared" si="41"/>
        <v>0</v>
      </c>
      <c r="M303" t="b">
        <f t="shared" si="42"/>
        <v>0</v>
      </c>
      <c r="N303" t="b">
        <f t="shared" si="43"/>
        <v>0</v>
      </c>
      <c r="O303" t="b">
        <f t="shared" si="44"/>
        <v>0</v>
      </c>
      <c r="P303" t="b">
        <f t="shared" si="45"/>
        <v>0</v>
      </c>
      <c r="Q303" t="b">
        <f t="shared" si="46"/>
        <v>0</v>
      </c>
      <c r="R303" t="b">
        <f t="shared" si="47"/>
        <v>0</v>
      </c>
    </row>
    <row r="304" spans="1:18" x14ac:dyDescent="0.2">
      <c r="A304">
        <f t="shared" si="49"/>
        <v>15.10000000000008</v>
      </c>
      <c r="B304">
        <f t="shared" si="48"/>
        <v>15</v>
      </c>
      <c r="C304" t="s">
        <v>1531</v>
      </c>
      <c r="D304" t="s">
        <v>200</v>
      </c>
      <c r="E304" t="s">
        <v>1735</v>
      </c>
      <c r="F304" t="s">
        <v>1815</v>
      </c>
      <c r="G304" t="s">
        <v>1904</v>
      </c>
      <c r="H304" t="s">
        <v>2953</v>
      </c>
      <c r="J304" t="b">
        <f>ISNUMBER(SEARCH("harry", C304))</f>
        <v>1</v>
      </c>
      <c r="K304" t="b">
        <f t="shared" si="40"/>
        <v>0</v>
      </c>
      <c r="L304" t="b">
        <f t="shared" si="41"/>
        <v>0</v>
      </c>
      <c r="M304" t="b">
        <f t="shared" si="42"/>
        <v>0</v>
      </c>
      <c r="N304" t="b">
        <f t="shared" si="43"/>
        <v>0</v>
      </c>
      <c r="O304" t="b">
        <f t="shared" si="44"/>
        <v>0</v>
      </c>
      <c r="P304" t="b">
        <f t="shared" si="45"/>
        <v>0</v>
      </c>
      <c r="Q304" t="b">
        <f t="shared" si="46"/>
        <v>0</v>
      </c>
      <c r="R304" t="b">
        <f t="shared" si="47"/>
        <v>0</v>
      </c>
    </row>
    <row r="305" spans="1:18" x14ac:dyDescent="0.2">
      <c r="A305">
        <f t="shared" si="49"/>
        <v>15.15000000000008</v>
      </c>
      <c r="B305">
        <f t="shared" si="48"/>
        <v>15</v>
      </c>
      <c r="C305" t="s">
        <v>4183</v>
      </c>
      <c r="D305" t="s">
        <v>201</v>
      </c>
      <c r="E305" t="s">
        <v>1735</v>
      </c>
      <c r="F305" t="s">
        <v>370</v>
      </c>
      <c r="G305" t="s">
        <v>1904</v>
      </c>
      <c r="H305" t="s">
        <v>2954</v>
      </c>
      <c r="J305" t="b">
        <f>ISNUMBER(SEARCH("harry", C305))</f>
        <v>0</v>
      </c>
      <c r="K305" t="b">
        <f t="shared" si="40"/>
        <v>0</v>
      </c>
      <c r="L305" t="b">
        <f t="shared" si="41"/>
        <v>0</v>
      </c>
      <c r="M305" t="b">
        <f t="shared" si="42"/>
        <v>0</v>
      </c>
      <c r="N305" t="b">
        <f t="shared" si="43"/>
        <v>0</v>
      </c>
      <c r="O305" t="b">
        <f t="shared" si="44"/>
        <v>0</v>
      </c>
      <c r="P305" t="b">
        <f t="shared" si="45"/>
        <v>0</v>
      </c>
      <c r="Q305" t="b">
        <f t="shared" si="46"/>
        <v>0</v>
      </c>
      <c r="R305" t="b">
        <f t="shared" si="47"/>
        <v>0</v>
      </c>
    </row>
    <row r="306" spans="1:18" x14ac:dyDescent="0.2">
      <c r="A306">
        <f t="shared" si="49"/>
        <v>15.200000000000081</v>
      </c>
      <c r="B306">
        <f t="shared" si="48"/>
        <v>15</v>
      </c>
      <c r="C306" t="s">
        <v>4183</v>
      </c>
      <c r="D306" t="s">
        <v>1113</v>
      </c>
      <c r="E306" t="s">
        <v>1735</v>
      </c>
      <c r="F306" t="s">
        <v>1816</v>
      </c>
      <c r="G306" t="s">
        <v>1904</v>
      </c>
      <c r="H306" t="s">
        <v>2955</v>
      </c>
      <c r="J306" t="b">
        <f>ISNUMBER(SEARCH("harry", C306))</f>
        <v>0</v>
      </c>
      <c r="K306" t="b">
        <f t="shared" si="40"/>
        <v>0</v>
      </c>
      <c r="L306" t="b">
        <f t="shared" si="41"/>
        <v>0</v>
      </c>
      <c r="M306" t="b">
        <f t="shared" si="42"/>
        <v>0</v>
      </c>
      <c r="N306" t="b">
        <f t="shared" si="43"/>
        <v>0</v>
      </c>
      <c r="O306" t="b">
        <f t="shared" si="44"/>
        <v>0</v>
      </c>
      <c r="P306" t="b">
        <f t="shared" si="45"/>
        <v>0</v>
      </c>
      <c r="Q306" t="b">
        <f t="shared" si="46"/>
        <v>0</v>
      </c>
      <c r="R306" t="b">
        <f t="shared" si="47"/>
        <v>0</v>
      </c>
    </row>
    <row r="307" spans="1:18" x14ac:dyDescent="0.2">
      <c r="A307">
        <f t="shared" si="49"/>
        <v>15.250000000000082</v>
      </c>
      <c r="B307">
        <f t="shared" si="48"/>
        <v>15</v>
      </c>
      <c r="C307" t="s">
        <v>4183</v>
      </c>
      <c r="D307" t="s">
        <v>202</v>
      </c>
      <c r="E307" t="s">
        <v>1735</v>
      </c>
      <c r="F307" t="s">
        <v>1817</v>
      </c>
      <c r="G307" t="s">
        <v>1904</v>
      </c>
      <c r="H307" t="s">
        <v>2956</v>
      </c>
      <c r="J307" t="b">
        <f>ISNUMBER(SEARCH("harry", C307))</f>
        <v>0</v>
      </c>
      <c r="K307" t="b">
        <f t="shared" si="40"/>
        <v>0</v>
      </c>
      <c r="L307" t="b">
        <f t="shared" si="41"/>
        <v>0</v>
      </c>
      <c r="M307" t="b">
        <f t="shared" si="42"/>
        <v>0</v>
      </c>
      <c r="N307" t="b">
        <f t="shared" si="43"/>
        <v>0</v>
      </c>
      <c r="O307" t="b">
        <f t="shared" si="44"/>
        <v>0</v>
      </c>
      <c r="P307" t="b">
        <f t="shared" si="45"/>
        <v>0</v>
      </c>
      <c r="Q307" t="b">
        <f t="shared" si="46"/>
        <v>0</v>
      </c>
      <c r="R307" t="b">
        <f t="shared" si="47"/>
        <v>0</v>
      </c>
    </row>
    <row r="308" spans="1:18" x14ac:dyDescent="0.2">
      <c r="A308">
        <f t="shared" si="49"/>
        <v>15.300000000000082</v>
      </c>
      <c r="B308">
        <f t="shared" si="48"/>
        <v>15</v>
      </c>
      <c r="C308" t="s">
        <v>4183</v>
      </c>
      <c r="D308" t="s">
        <v>203</v>
      </c>
      <c r="E308" t="s">
        <v>1735</v>
      </c>
      <c r="F308" t="s">
        <v>1818</v>
      </c>
      <c r="G308" t="s">
        <v>1904</v>
      </c>
      <c r="H308" t="s">
        <v>2957</v>
      </c>
      <c r="J308" t="b">
        <f>ISNUMBER(SEARCH("harry", C308))</f>
        <v>0</v>
      </c>
      <c r="K308" t="b">
        <f t="shared" si="40"/>
        <v>0</v>
      </c>
      <c r="L308" t="b">
        <f t="shared" si="41"/>
        <v>0</v>
      </c>
      <c r="M308" t="b">
        <f t="shared" si="42"/>
        <v>0</v>
      </c>
      <c r="N308" t="b">
        <f t="shared" si="43"/>
        <v>0</v>
      </c>
      <c r="O308" t="b">
        <f t="shared" si="44"/>
        <v>0</v>
      </c>
      <c r="P308" t="b">
        <f t="shared" si="45"/>
        <v>0</v>
      </c>
      <c r="Q308" t="b">
        <f t="shared" si="46"/>
        <v>0</v>
      </c>
      <c r="R308" t="b">
        <f t="shared" si="47"/>
        <v>0</v>
      </c>
    </row>
    <row r="309" spans="1:18" x14ac:dyDescent="0.2">
      <c r="A309">
        <f t="shared" si="49"/>
        <v>15.350000000000083</v>
      </c>
      <c r="B309">
        <f t="shared" si="48"/>
        <v>15</v>
      </c>
      <c r="C309" t="s">
        <v>4183</v>
      </c>
      <c r="D309" t="s">
        <v>1114</v>
      </c>
      <c r="E309" t="s">
        <v>1735</v>
      </c>
      <c r="F309" t="s">
        <v>1819</v>
      </c>
      <c r="G309" t="s">
        <v>1904</v>
      </c>
      <c r="H309" t="s">
        <v>2958</v>
      </c>
      <c r="J309" t="b">
        <f>ISNUMBER(SEARCH("harry", C309))</f>
        <v>0</v>
      </c>
      <c r="K309" t="b">
        <f t="shared" si="40"/>
        <v>0</v>
      </c>
      <c r="L309" t="b">
        <f t="shared" si="41"/>
        <v>0</v>
      </c>
      <c r="M309" t="b">
        <f t="shared" si="42"/>
        <v>0</v>
      </c>
      <c r="N309" t="b">
        <f t="shared" si="43"/>
        <v>0</v>
      </c>
      <c r="O309" t="b">
        <f t="shared" si="44"/>
        <v>0</v>
      </c>
      <c r="P309" t="b">
        <f t="shared" si="45"/>
        <v>0</v>
      </c>
      <c r="Q309" t="b">
        <f t="shared" si="46"/>
        <v>0</v>
      </c>
      <c r="R309" t="b">
        <f t="shared" si="47"/>
        <v>0</v>
      </c>
    </row>
    <row r="310" spans="1:18" x14ac:dyDescent="0.2">
      <c r="A310">
        <f t="shared" si="49"/>
        <v>15.400000000000084</v>
      </c>
      <c r="B310">
        <f t="shared" si="48"/>
        <v>15</v>
      </c>
      <c r="C310" t="s">
        <v>4183</v>
      </c>
      <c r="D310" t="s">
        <v>1115</v>
      </c>
      <c r="E310" t="s">
        <v>1531</v>
      </c>
      <c r="F310" t="s">
        <v>1820</v>
      </c>
      <c r="G310" t="s">
        <v>1904</v>
      </c>
      <c r="H310" t="s">
        <v>2959</v>
      </c>
      <c r="J310" t="b">
        <f>ISNUMBER(SEARCH("harry", C310))</f>
        <v>0</v>
      </c>
      <c r="K310" t="b">
        <f t="shared" si="40"/>
        <v>0</v>
      </c>
      <c r="L310" t="b">
        <f t="shared" si="41"/>
        <v>0</v>
      </c>
      <c r="M310" t="b">
        <f t="shared" si="42"/>
        <v>0</v>
      </c>
      <c r="N310" t="b">
        <f t="shared" si="43"/>
        <v>0</v>
      </c>
      <c r="O310" t="b">
        <f t="shared" si="44"/>
        <v>0</v>
      </c>
      <c r="P310" t="b">
        <f t="shared" si="45"/>
        <v>0</v>
      </c>
      <c r="Q310" t="b">
        <f t="shared" si="46"/>
        <v>0</v>
      </c>
      <c r="R310" t="b">
        <f t="shared" si="47"/>
        <v>0</v>
      </c>
    </row>
    <row r="311" spans="1:18" x14ac:dyDescent="0.2">
      <c r="A311">
        <f t="shared" si="49"/>
        <v>15.450000000000085</v>
      </c>
      <c r="B311">
        <f t="shared" si="48"/>
        <v>15</v>
      </c>
      <c r="C311" t="s">
        <v>1767</v>
      </c>
      <c r="D311" t="s">
        <v>204</v>
      </c>
      <c r="E311" t="s">
        <v>1531</v>
      </c>
      <c r="F311" t="s">
        <v>1821</v>
      </c>
      <c r="G311" t="s">
        <v>1904</v>
      </c>
      <c r="H311" t="s">
        <v>2960</v>
      </c>
      <c r="J311" t="b">
        <f>ISNUMBER(SEARCH("harry", C311))</f>
        <v>0</v>
      </c>
      <c r="K311" t="b">
        <f t="shared" si="40"/>
        <v>0</v>
      </c>
      <c r="L311" t="b">
        <f t="shared" si="41"/>
        <v>0</v>
      </c>
      <c r="M311" t="b">
        <f t="shared" si="42"/>
        <v>0</v>
      </c>
      <c r="N311" t="b">
        <f t="shared" si="43"/>
        <v>0</v>
      </c>
      <c r="O311" t="b">
        <f t="shared" si="44"/>
        <v>0</v>
      </c>
      <c r="P311" t="b">
        <f t="shared" si="45"/>
        <v>0</v>
      </c>
      <c r="Q311" t="b">
        <f t="shared" si="46"/>
        <v>0</v>
      </c>
      <c r="R311" t="b">
        <f t="shared" si="47"/>
        <v>0</v>
      </c>
    </row>
    <row r="312" spans="1:18" x14ac:dyDescent="0.2">
      <c r="A312">
        <f t="shared" si="49"/>
        <v>15.500000000000085</v>
      </c>
      <c r="B312">
        <f t="shared" si="48"/>
        <v>15</v>
      </c>
      <c r="C312" t="s">
        <v>1767</v>
      </c>
      <c r="D312" t="s">
        <v>205</v>
      </c>
      <c r="E312" t="s">
        <v>1735</v>
      </c>
      <c r="F312" t="s">
        <v>1822</v>
      </c>
      <c r="G312" t="s">
        <v>1934</v>
      </c>
      <c r="H312" t="s">
        <v>2961</v>
      </c>
      <c r="J312" t="b">
        <f>ISNUMBER(SEARCH("harry", C312))</f>
        <v>0</v>
      </c>
      <c r="K312" t="b">
        <f t="shared" si="40"/>
        <v>0</v>
      </c>
      <c r="L312" t="b">
        <f t="shared" si="41"/>
        <v>0</v>
      </c>
      <c r="M312" t="b">
        <f t="shared" si="42"/>
        <v>0</v>
      </c>
      <c r="N312" t="b">
        <f t="shared" si="43"/>
        <v>0</v>
      </c>
      <c r="O312" t="b">
        <f t="shared" si="44"/>
        <v>0</v>
      </c>
      <c r="P312" t="b">
        <f t="shared" si="45"/>
        <v>0</v>
      </c>
      <c r="Q312" t="b">
        <f t="shared" si="46"/>
        <v>0</v>
      </c>
      <c r="R312" t="b">
        <f t="shared" si="47"/>
        <v>0</v>
      </c>
    </row>
    <row r="313" spans="1:18" x14ac:dyDescent="0.2">
      <c r="A313">
        <f t="shared" si="49"/>
        <v>15.550000000000086</v>
      </c>
      <c r="B313">
        <f t="shared" si="48"/>
        <v>15</v>
      </c>
      <c r="C313" t="s">
        <v>1767</v>
      </c>
      <c r="D313" t="s">
        <v>1116</v>
      </c>
      <c r="E313" t="s">
        <v>1735</v>
      </c>
      <c r="F313" t="s">
        <v>1823</v>
      </c>
      <c r="G313" t="s">
        <v>1934</v>
      </c>
      <c r="H313" t="s">
        <v>2962</v>
      </c>
      <c r="J313" t="b">
        <f>ISNUMBER(SEARCH("harry", C313))</f>
        <v>0</v>
      </c>
      <c r="K313" t="b">
        <f t="shared" si="40"/>
        <v>0</v>
      </c>
      <c r="L313" t="b">
        <f t="shared" si="41"/>
        <v>0</v>
      </c>
      <c r="M313" t="b">
        <f t="shared" si="42"/>
        <v>0</v>
      </c>
      <c r="N313" t="b">
        <f t="shared" si="43"/>
        <v>0</v>
      </c>
      <c r="O313" t="b">
        <f t="shared" si="44"/>
        <v>0</v>
      </c>
      <c r="P313" t="b">
        <f t="shared" si="45"/>
        <v>0</v>
      </c>
      <c r="Q313" t="b">
        <f t="shared" si="46"/>
        <v>0</v>
      </c>
      <c r="R313" t="b">
        <f t="shared" si="47"/>
        <v>0</v>
      </c>
    </row>
    <row r="314" spans="1:18" x14ac:dyDescent="0.2">
      <c r="A314">
        <f t="shared" si="49"/>
        <v>15.600000000000087</v>
      </c>
      <c r="B314">
        <f t="shared" si="48"/>
        <v>15</v>
      </c>
      <c r="C314" t="s">
        <v>1767</v>
      </c>
      <c r="D314" t="s">
        <v>206</v>
      </c>
      <c r="E314" t="s">
        <v>1781</v>
      </c>
      <c r="F314" t="s">
        <v>1824</v>
      </c>
      <c r="G314" t="s">
        <v>1934</v>
      </c>
      <c r="H314" t="s">
        <v>2963</v>
      </c>
      <c r="J314" t="b">
        <f>ISNUMBER(SEARCH("harry", C314))</f>
        <v>0</v>
      </c>
      <c r="K314" t="b">
        <f t="shared" si="40"/>
        <v>0</v>
      </c>
      <c r="L314" t="b">
        <f t="shared" si="41"/>
        <v>0</v>
      </c>
      <c r="M314" t="b">
        <f t="shared" si="42"/>
        <v>0</v>
      </c>
      <c r="N314" t="b">
        <f t="shared" si="43"/>
        <v>0</v>
      </c>
      <c r="O314" t="b">
        <f t="shared" si="44"/>
        <v>0</v>
      </c>
      <c r="P314" t="b">
        <f t="shared" si="45"/>
        <v>0</v>
      </c>
      <c r="Q314" t="b">
        <f t="shared" si="46"/>
        <v>0</v>
      </c>
      <c r="R314" t="b">
        <f t="shared" si="47"/>
        <v>0</v>
      </c>
    </row>
    <row r="315" spans="1:18" x14ac:dyDescent="0.2">
      <c r="A315">
        <f t="shared" si="49"/>
        <v>15.650000000000087</v>
      </c>
      <c r="B315">
        <f t="shared" si="48"/>
        <v>15</v>
      </c>
      <c r="C315" t="s">
        <v>1531</v>
      </c>
      <c r="D315" t="s">
        <v>1117</v>
      </c>
      <c r="E315" t="s">
        <v>1735</v>
      </c>
      <c r="F315" t="s">
        <v>1825</v>
      </c>
      <c r="G315" t="s">
        <v>1531</v>
      </c>
      <c r="H315" t="s">
        <v>2961</v>
      </c>
      <c r="J315" t="b">
        <f>ISNUMBER(SEARCH("harry", C315))</f>
        <v>1</v>
      </c>
      <c r="K315" t="b">
        <f t="shared" si="40"/>
        <v>0</v>
      </c>
      <c r="L315" t="b">
        <f t="shared" si="41"/>
        <v>0</v>
      </c>
      <c r="M315" t="b">
        <f t="shared" si="42"/>
        <v>0</v>
      </c>
      <c r="N315" t="b">
        <f t="shared" si="43"/>
        <v>0</v>
      </c>
      <c r="O315" t="b">
        <f t="shared" si="44"/>
        <v>0</v>
      </c>
      <c r="P315" t="b">
        <f t="shared" si="45"/>
        <v>0</v>
      </c>
      <c r="Q315" t="b">
        <f t="shared" si="46"/>
        <v>0</v>
      </c>
      <c r="R315" t="b">
        <f t="shared" si="47"/>
        <v>0</v>
      </c>
    </row>
    <row r="316" spans="1:18" x14ac:dyDescent="0.2">
      <c r="A316">
        <f t="shared" si="49"/>
        <v>15.700000000000088</v>
      </c>
      <c r="B316">
        <f t="shared" si="48"/>
        <v>15</v>
      </c>
      <c r="C316" t="s">
        <v>1531</v>
      </c>
      <c r="D316" t="s">
        <v>207</v>
      </c>
      <c r="E316" t="s">
        <v>1735</v>
      </c>
      <c r="F316" t="s">
        <v>29</v>
      </c>
      <c r="G316" t="s">
        <v>2964</v>
      </c>
      <c r="H316" t="s">
        <v>2965</v>
      </c>
      <c r="J316" t="b">
        <f>ISNUMBER(SEARCH("harry", C316))</f>
        <v>1</v>
      </c>
      <c r="K316" t="b">
        <f t="shared" si="40"/>
        <v>0</v>
      </c>
      <c r="L316" t="b">
        <f t="shared" si="41"/>
        <v>0</v>
      </c>
      <c r="M316" t="b">
        <f t="shared" si="42"/>
        <v>0</v>
      </c>
      <c r="N316" t="b">
        <f t="shared" si="43"/>
        <v>0</v>
      </c>
      <c r="O316" t="b">
        <f t="shared" si="44"/>
        <v>0</v>
      </c>
      <c r="P316" t="b">
        <f t="shared" si="45"/>
        <v>0</v>
      </c>
      <c r="Q316" t="b">
        <f t="shared" si="46"/>
        <v>0</v>
      </c>
      <c r="R316" t="b">
        <f t="shared" si="47"/>
        <v>0</v>
      </c>
    </row>
    <row r="317" spans="1:18" x14ac:dyDescent="0.2">
      <c r="A317">
        <f t="shared" si="49"/>
        <v>15.750000000000089</v>
      </c>
      <c r="B317">
        <f t="shared" si="48"/>
        <v>15</v>
      </c>
      <c r="C317" t="s">
        <v>1531</v>
      </c>
      <c r="D317" t="s">
        <v>1118</v>
      </c>
      <c r="E317" t="s">
        <v>1735</v>
      </c>
      <c r="F317" t="s">
        <v>1826</v>
      </c>
      <c r="G317" t="s">
        <v>2964</v>
      </c>
      <c r="H317" t="s">
        <v>2966</v>
      </c>
      <c r="J317" t="b">
        <f>ISNUMBER(SEARCH("harry", C317))</f>
        <v>1</v>
      </c>
      <c r="K317" t="b">
        <f t="shared" si="40"/>
        <v>0</v>
      </c>
      <c r="L317" t="b">
        <f t="shared" si="41"/>
        <v>0</v>
      </c>
      <c r="M317" t="b">
        <f t="shared" si="42"/>
        <v>0</v>
      </c>
      <c r="N317" t="b">
        <f t="shared" si="43"/>
        <v>0</v>
      </c>
      <c r="O317" t="b">
        <f t="shared" si="44"/>
        <v>0</v>
      </c>
      <c r="P317" t="b">
        <f t="shared" si="45"/>
        <v>0</v>
      </c>
      <c r="Q317" t="b">
        <f t="shared" si="46"/>
        <v>0</v>
      </c>
      <c r="R317" t="b">
        <f t="shared" si="47"/>
        <v>0</v>
      </c>
    </row>
    <row r="318" spans="1:18" x14ac:dyDescent="0.2">
      <c r="A318">
        <f t="shared" si="49"/>
        <v>15.80000000000009</v>
      </c>
      <c r="B318">
        <f t="shared" si="48"/>
        <v>15</v>
      </c>
      <c r="C318" t="s">
        <v>1531</v>
      </c>
      <c r="D318" t="s">
        <v>208</v>
      </c>
      <c r="E318" t="s">
        <v>1735</v>
      </c>
      <c r="F318" t="s">
        <v>1827</v>
      </c>
      <c r="G318" t="s">
        <v>2964</v>
      </c>
      <c r="H318" t="s">
        <v>2967</v>
      </c>
      <c r="J318" t="b">
        <f>ISNUMBER(SEARCH("harry", C318))</f>
        <v>1</v>
      </c>
      <c r="K318" t="b">
        <f t="shared" si="40"/>
        <v>0</v>
      </c>
      <c r="L318" t="b">
        <f t="shared" si="41"/>
        <v>0</v>
      </c>
      <c r="M318" t="b">
        <f t="shared" si="42"/>
        <v>0</v>
      </c>
      <c r="N318" t="b">
        <f t="shared" si="43"/>
        <v>0</v>
      </c>
      <c r="O318" t="b">
        <f t="shared" si="44"/>
        <v>0</v>
      </c>
      <c r="P318" t="b">
        <f t="shared" si="45"/>
        <v>0</v>
      </c>
      <c r="Q318" t="b">
        <f t="shared" si="46"/>
        <v>0</v>
      </c>
      <c r="R318" t="b">
        <f t="shared" si="47"/>
        <v>0</v>
      </c>
    </row>
    <row r="319" spans="1:18" x14ac:dyDescent="0.2">
      <c r="A319">
        <f t="shared" si="49"/>
        <v>15.85000000000009</v>
      </c>
      <c r="B319">
        <f t="shared" si="48"/>
        <v>15</v>
      </c>
      <c r="C319" t="s">
        <v>1767</v>
      </c>
      <c r="D319" t="s">
        <v>1119</v>
      </c>
      <c r="E319" t="s">
        <v>1735</v>
      </c>
      <c r="F319" t="s">
        <v>1828</v>
      </c>
      <c r="G319" t="s">
        <v>1531</v>
      </c>
      <c r="H319" t="s">
        <v>2961</v>
      </c>
      <c r="J319" t="b">
        <f>ISNUMBER(SEARCH("harry", C319))</f>
        <v>0</v>
      </c>
      <c r="K319" t="b">
        <f t="shared" si="40"/>
        <v>0</v>
      </c>
      <c r="L319" t="b">
        <f t="shared" si="41"/>
        <v>0</v>
      </c>
      <c r="M319" t="b">
        <f t="shared" si="42"/>
        <v>0</v>
      </c>
      <c r="N319" t="b">
        <f t="shared" si="43"/>
        <v>0</v>
      </c>
      <c r="O319" t="b">
        <f t="shared" si="44"/>
        <v>0</v>
      </c>
      <c r="P319" t="b">
        <f t="shared" si="45"/>
        <v>0</v>
      </c>
      <c r="Q319" t="b">
        <f t="shared" si="46"/>
        <v>0</v>
      </c>
      <c r="R319" t="b">
        <f t="shared" si="47"/>
        <v>0</v>
      </c>
    </row>
    <row r="320" spans="1:18" x14ac:dyDescent="0.2">
      <c r="A320">
        <f t="shared" si="49"/>
        <v>15.900000000000091</v>
      </c>
      <c r="B320">
        <f t="shared" si="48"/>
        <v>15</v>
      </c>
      <c r="C320" t="s">
        <v>1767</v>
      </c>
      <c r="D320" t="s">
        <v>209</v>
      </c>
      <c r="E320" t="s">
        <v>1735</v>
      </c>
      <c r="F320" t="s">
        <v>1829</v>
      </c>
      <c r="G320" t="s">
        <v>2964</v>
      </c>
      <c r="H320" t="s">
        <v>2968</v>
      </c>
      <c r="J320" t="b">
        <f>ISNUMBER(SEARCH("harry", C320))</f>
        <v>0</v>
      </c>
      <c r="K320" t="b">
        <f t="shared" si="40"/>
        <v>0</v>
      </c>
      <c r="L320" t="b">
        <f t="shared" si="41"/>
        <v>0</v>
      </c>
      <c r="M320" t="b">
        <f t="shared" si="42"/>
        <v>0</v>
      </c>
      <c r="N320" t="b">
        <f t="shared" si="43"/>
        <v>0</v>
      </c>
      <c r="O320" t="b">
        <f t="shared" si="44"/>
        <v>0</v>
      </c>
      <c r="P320" t="b">
        <f t="shared" si="45"/>
        <v>0</v>
      </c>
      <c r="Q320" t="b">
        <f t="shared" si="46"/>
        <v>0</v>
      </c>
      <c r="R320" t="b">
        <f t="shared" si="47"/>
        <v>0</v>
      </c>
    </row>
    <row r="321" spans="1:18" x14ac:dyDescent="0.2">
      <c r="A321">
        <f t="shared" si="49"/>
        <v>15.950000000000092</v>
      </c>
      <c r="B321">
        <f t="shared" si="48"/>
        <v>15</v>
      </c>
      <c r="C321" t="s">
        <v>1767</v>
      </c>
      <c r="D321" t="s">
        <v>210</v>
      </c>
      <c r="E321" t="s">
        <v>1735</v>
      </c>
      <c r="F321" t="s">
        <v>1830</v>
      </c>
      <c r="G321" t="s">
        <v>1531</v>
      </c>
      <c r="H321" t="s">
        <v>105</v>
      </c>
      <c r="J321" t="b">
        <f>ISNUMBER(SEARCH("harry", C321))</f>
        <v>0</v>
      </c>
      <c r="K321" t="b">
        <f t="shared" si="40"/>
        <v>0</v>
      </c>
      <c r="L321" t="b">
        <f t="shared" si="41"/>
        <v>0</v>
      </c>
      <c r="M321" t="b">
        <f t="shared" si="42"/>
        <v>0</v>
      </c>
      <c r="N321" t="b">
        <f t="shared" si="43"/>
        <v>0</v>
      </c>
      <c r="O321" t="b">
        <f t="shared" si="44"/>
        <v>0</v>
      </c>
      <c r="P321" t="b">
        <f t="shared" si="45"/>
        <v>0</v>
      </c>
      <c r="Q321" t="b">
        <f t="shared" si="46"/>
        <v>0</v>
      </c>
      <c r="R321" t="b">
        <f t="shared" si="47"/>
        <v>0</v>
      </c>
    </row>
    <row r="322" spans="1:18" x14ac:dyDescent="0.2">
      <c r="A322">
        <f t="shared" si="49"/>
        <v>16.000000000000092</v>
      </c>
      <c r="B322">
        <f t="shared" si="48"/>
        <v>16</v>
      </c>
      <c r="C322" t="s">
        <v>1767</v>
      </c>
      <c r="D322" t="s">
        <v>211</v>
      </c>
      <c r="E322" t="s">
        <v>1682</v>
      </c>
      <c r="F322" t="s">
        <v>1831</v>
      </c>
      <c r="G322" t="s">
        <v>1531</v>
      </c>
      <c r="H322" t="s">
        <v>2969</v>
      </c>
      <c r="J322" t="b">
        <f>ISNUMBER(SEARCH("harry", C322))</f>
        <v>0</v>
      </c>
      <c r="K322" t="b">
        <f t="shared" si="40"/>
        <v>0</v>
      </c>
      <c r="L322" t="b">
        <f t="shared" si="41"/>
        <v>0</v>
      </c>
      <c r="M322" t="b">
        <f t="shared" si="42"/>
        <v>0</v>
      </c>
      <c r="N322" t="b">
        <f t="shared" si="43"/>
        <v>0</v>
      </c>
      <c r="O322" t="b">
        <f t="shared" si="44"/>
        <v>0</v>
      </c>
      <c r="P322" t="b">
        <f t="shared" si="45"/>
        <v>0</v>
      </c>
      <c r="Q322" t="b">
        <f t="shared" si="46"/>
        <v>0</v>
      </c>
      <c r="R322" t="b">
        <f t="shared" si="47"/>
        <v>0</v>
      </c>
    </row>
    <row r="323" spans="1:18" x14ac:dyDescent="0.2">
      <c r="A323">
        <f t="shared" si="49"/>
        <v>16.050000000000093</v>
      </c>
      <c r="B323">
        <f t="shared" si="48"/>
        <v>16</v>
      </c>
      <c r="C323" t="s">
        <v>1767</v>
      </c>
      <c r="D323" t="s">
        <v>212</v>
      </c>
      <c r="E323" t="s">
        <v>1682</v>
      </c>
      <c r="F323" t="s">
        <v>1832</v>
      </c>
      <c r="G323" t="s">
        <v>1531</v>
      </c>
      <c r="H323" t="s">
        <v>2970</v>
      </c>
      <c r="J323" t="b">
        <f>ISNUMBER(SEARCH("harry", C323))</f>
        <v>0</v>
      </c>
      <c r="K323" t="b">
        <f t="shared" ref="K323:K386" si="50">ISNUMBER(SEARCH("harry", F323))</f>
        <v>0</v>
      </c>
      <c r="L323" t="b">
        <f t="shared" ref="L323:L386" si="51">ISNUMBER(SEARCH("harry", H323))</f>
        <v>0</v>
      </c>
      <c r="M323" t="b">
        <f t="shared" ref="M323:M386" si="52">ISNUMBER(SEARCH("ron", D323))</f>
        <v>0</v>
      </c>
      <c r="N323" t="b">
        <f t="shared" ref="N323:N386" si="53">ISNUMBER(SEARCH("ron", F323))</f>
        <v>0</v>
      </c>
      <c r="O323" t="b">
        <f t="shared" ref="O323:O386" si="54">ISNUMBER(SEARCH("ron", H323))</f>
        <v>0</v>
      </c>
      <c r="P323" t="b">
        <f t="shared" ref="P323:P386" si="55">ISNUMBER(SEARCH("HERMIONE", D323))</f>
        <v>0</v>
      </c>
      <c r="Q323" t="b">
        <f t="shared" ref="Q323:Q386" si="56">ISNUMBER(SEARCH("HERMIONE", F323))</f>
        <v>0</v>
      </c>
      <c r="R323" t="b">
        <f t="shared" ref="R323:R386" si="57">ISNUMBER(SEARCH("HERMIONE", H323))</f>
        <v>0</v>
      </c>
    </row>
    <row r="324" spans="1:18" x14ac:dyDescent="0.2">
      <c r="A324">
        <f t="shared" si="49"/>
        <v>16.100000000000094</v>
      </c>
      <c r="B324">
        <f t="shared" ref="B324:B387" si="58">ROUNDDOWN(A324, 0)</f>
        <v>16</v>
      </c>
      <c r="C324" t="s">
        <v>1767</v>
      </c>
      <c r="D324" t="s">
        <v>213</v>
      </c>
      <c r="E324" t="s">
        <v>1735</v>
      </c>
      <c r="F324" t="s">
        <v>1833</v>
      </c>
      <c r="G324" t="s">
        <v>1934</v>
      </c>
      <c r="H324" t="s">
        <v>20</v>
      </c>
      <c r="J324" t="b">
        <f>ISNUMBER(SEARCH("harry", C324))</f>
        <v>0</v>
      </c>
      <c r="K324" t="b">
        <f t="shared" si="50"/>
        <v>0</v>
      </c>
      <c r="L324" t="b">
        <f t="shared" si="51"/>
        <v>0</v>
      </c>
      <c r="M324" t="b">
        <f t="shared" si="52"/>
        <v>0</v>
      </c>
      <c r="N324" t="b">
        <f t="shared" si="53"/>
        <v>0</v>
      </c>
      <c r="O324" t="b">
        <f t="shared" si="54"/>
        <v>0</v>
      </c>
      <c r="P324" t="b">
        <f t="shared" si="55"/>
        <v>0</v>
      </c>
      <c r="Q324" t="b">
        <f t="shared" si="56"/>
        <v>0</v>
      </c>
      <c r="R324" t="b">
        <f t="shared" si="57"/>
        <v>0</v>
      </c>
    </row>
    <row r="325" spans="1:18" x14ac:dyDescent="0.2">
      <c r="A325">
        <f t="shared" ref="A325:A388" si="59">A324+0.05</f>
        <v>16.150000000000095</v>
      </c>
      <c r="B325">
        <f t="shared" si="58"/>
        <v>16</v>
      </c>
      <c r="C325" t="s">
        <v>1531</v>
      </c>
      <c r="D325" t="s">
        <v>214</v>
      </c>
      <c r="E325" t="s">
        <v>1682</v>
      </c>
      <c r="F325" t="s">
        <v>1834</v>
      </c>
      <c r="G325" t="s">
        <v>1531</v>
      </c>
      <c r="H325" t="s">
        <v>2971</v>
      </c>
      <c r="J325" t="b">
        <f>ISNUMBER(SEARCH("harry", C325))</f>
        <v>1</v>
      </c>
      <c r="K325" t="b">
        <f t="shared" si="50"/>
        <v>0</v>
      </c>
      <c r="L325" t="b">
        <f t="shared" si="51"/>
        <v>0</v>
      </c>
      <c r="M325" t="b">
        <f t="shared" si="52"/>
        <v>0</v>
      </c>
      <c r="N325" t="b">
        <f t="shared" si="53"/>
        <v>0</v>
      </c>
      <c r="O325" t="b">
        <f t="shared" si="54"/>
        <v>0</v>
      </c>
      <c r="P325" t="b">
        <f t="shared" si="55"/>
        <v>0</v>
      </c>
      <c r="Q325" t="b">
        <f t="shared" si="56"/>
        <v>0</v>
      </c>
      <c r="R325" t="b">
        <f t="shared" si="57"/>
        <v>0</v>
      </c>
    </row>
    <row r="326" spans="1:18" x14ac:dyDescent="0.2">
      <c r="A326">
        <f t="shared" si="59"/>
        <v>16.200000000000095</v>
      </c>
      <c r="B326">
        <f t="shared" si="58"/>
        <v>16</v>
      </c>
      <c r="C326" t="s">
        <v>1767</v>
      </c>
      <c r="D326" t="s">
        <v>1120</v>
      </c>
      <c r="E326" t="s">
        <v>1735</v>
      </c>
      <c r="F326" t="s">
        <v>1835</v>
      </c>
      <c r="G326" t="s">
        <v>1934</v>
      </c>
      <c r="H326" t="s">
        <v>2971</v>
      </c>
      <c r="J326" t="b">
        <f>ISNUMBER(SEARCH("harry", C326))</f>
        <v>0</v>
      </c>
      <c r="K326" t="b">
        <f t="shared" si="50"/>
        <v>0</v>
      </c>
      <c r="L326" t="b">
        <f t="shared" si="51"/>
        <v>0</v>
      </c>
      <c r="M326" t="b">
        <f t="shared" si="52"/>
        <v>0</v>
      </c>
      <c r="N326" t="b">
        <f t="shared" si="53"/>
        <v>0</v>
      </c>
      <c r="O326" t="b">
        <f t="shared" si="54"/>
        <v>0</v>
      </c>
      <c r="P326" t="b">
        <f t="shared" si="55"/>
        <v>0</v>
      </c>
      <c r="Q326" t="b">
        <f t="shared" si="56"/>
        <v>0</v>
      </c>
      <c r="R326" t="b">
        <f t="shared" si="57"/>
        <v>0</v>
      </c>
    </row>
    <row r="327" spans="1:18" x14ac:dyDescent="0.2">
      <c r="A327">
        <f t="shared" si="59"/>
        <v>16.250000000000096</v>
      </c>
      <c r="B327">
        <f t="shared" si="58"/>
        <v>16</v>
      </c>
      <c r="C327" t="s">
        <v>1767</v>
      </c>
      <c r="D327" t="s">
        <v>1121</v>
      </c>
      <c r="E327" t="s">
        <v>1735</v>
      </c>
      <c r="F327" t="s">
        <v>1836</v>
      </c>
      <c r="G327" t="s">
        <v>1947</v>
      </c>
      <c r="H327" t="s">
        <v>2972</v>
      </c>
      <c r="J327" t="b">
        <f>ISNUMBER(SEARCH("harry", C327))</f>
        <v>0</v>
      </c>
      <c r="K327" t="b">
        <f t="shared" si="50"/>
        <v>0</v>
      </c>
      <c r="L327" t="b">
        <f t="shared" si="51"/>
        <v>0</v>
      </c>
      <c r="M327" t="b">
        <f t="shared" si="52"/>
        <v>0</v>
      </c>
      <c r="N327" t="b">
        <f t="shared" si="53"/>
        <v>0</v>
      </c>
      <c r="O327" t="b">
        <f t="shared" si="54"/>
        <v>0</v>
      </c>
      <c r="P327" t="b">
        <f t="shared" si="55"/>
        <v>0</v>
      </c>
      <c r="Q327" t="b">
        <f t="shared" si="56"/>
        <v>0</v>
      </c>
      <c r="R327" t="b">
        <f t="shared" si="57"/>
        <v>0</v>
      </c>
    </row>
    <row r="328" spans="1:18" x14ac:dyDescent="0.2">
      <c r="A328">
        <f t="shared" si="59"/>
        <v>16.300000000000097</v>
      </c>
      <c r="B328">
        <f t="shared" si="58"/>
        <v>16</v>
      </c>
      <c r="C328" t="s">
        <v>1531</v>
      </c>
      <c r="D328" t="s">
        <v>216</v>
      </c>
      <c r="E328" t="s">
        <v>1735</v>
      </c>
      <c r="F328" t="s">
        <v>1837</v>
      </c>
      <c r="G328" t="s">
        <v>1781</v>
      </c>
      <c r="H328" t="s">
        <v>2973</v>
      </c>
      <c r="J328" t="b">
        <f>ISNUMBER(SEARCH("harry", C328))</f>
        <v>1</v>
      </c>
      <c r="K328" t="b">
        <f t="shared" si="50"/>
        <v>0</v>
      </c>
      <c r="L328" t="b">
        <f t="shared" si="51"/>
        <v>0</v>
      </c>
      <c r="M328" t="b">
        <f t="shared" si="52"/>
        <v>0</v>
      </c>
      <c r="N328" t="b">
        <f t="shared" si="53"/>
        <v>0</v>
      </c>
      <c r="O328" t="b">
        <f t="shared" si="54"/>
        <v>0</v>
      </c>
      <c r="P328" t="b">
        <f t="shared" si="55"/>
        <v>0</v>
      </c>
      <c r="Q328" t="b">
        <f t="shared" si="56"/>
        <v>0</v>
      </c>
      <c r="R328" t="b">
        <f t="shared" si="57"/>
        <v>0</v>
      </c>
    </row>
    <row r="329" spans="1:18" x14ac:dyDescent="0.2">
      <c r="A329">
        <f t="shared" si="59"/>
        <v>16.350000000000097</v>
      </c>
      <c r="B329">
        <f t="shared" si="58"/>
        <v>16</v>
      </c>
      <c r="C329" t="s">
        <v>1767</v>
      </c>
      <c r="D329" t="s">
        <v>1122</v>
      </c>
      <c r="E329" t="s">
        <v>1682</v>
      </c>
      <c r="F329" t="s">
        <v>1838</v>
      </c>
      <c r="G329" t="s">
        <v>1633</v>
      </c>
      <c r="H329" t="s">
        <v>2974</v>
      </c>
      <c r="J329" t="b">
        <f>ISNUMBER(SEARCH("harry", C329))</f>
        <v>0</v>
      </c>
      <c r="K329" t="b">
        <f t="shared" si="50"/>
        <v>0</v>
      </c>
      <c r="L329" t="b">
        <f t="shared" si="51"/>
        <v>0</v>
      </c>
      <c r="M329" t="b">
        <f t="shared" si="52"/>
        <v>0</v>
      </c>
      <c r="N329" t="b">
        <f t="shared" si="53"/>
        <v>0</v>
      </c>
      <c r="O329" t="b">
        <f t="shared" si="54"/>
        <v>0</v>
      </c>
      <c r="P329" t="b">
        <f t="shared" si="55"/>
        <v>0</v>
      </c>
      <c r="Q329" t="b">
        <f t="shared" si="56"/>
        <v>0</v>
      </c>
      <c r="R329" t="b">
        <f t="shared" si="57"/>
        <v>0</v>
      </c>
    </row>
    <row r="330" spans="1:18" x14ac:dyDescent="0.2">
      <c r="A330">
        <f t="shared" si="59"/>
        <v>16.400000000000098</v>
      </c>
      <c r="B330">
        <f t="shared" si="58"/>
        <v>16</v>
      </c>
      <c r="C330" t="s">
        <v>1767</v>
      </c>
      <c r="D330" t="s">
        <v>217</v>
      </c>
      <c r="E330" t="s">
        <v>1735</v>
      </c>
      <c r="F330" t="s">
        <v>1839</v>
      </c>
      <c r="G330" t="s">
        <v>1633</v>
      </c>
      <c r="H330" t="s">
        <v>879</v>
      </c>
      <c r="J330" t="b">
        <f>ISNUMBER(SEARCH("harry", C330))</f>
        <v>0</v>
      </c>
      <c r="K330" t="b">
        <f t="shared" si="50"/>
        <v>0</v>
      </c>
      <c r="L330" t="b">
        <f t="shared" si="51"/>
        <v>0</v>
      </c>
      <c r="M330" t="b">
        <f t="shared" si="52"/>
        <v>0</v>
      </c>
      <c r="N330" t="b">
        <f t="shared" si="53"/>
        <v>0</v>
      </c>
      <c r="O330" t="b">
        <f t="shared" si="54"/>
        <v>0</v>
      </c>
      <c r="P330" t="b">
        <f t="shared" si="55"/>
        <v>0</v>
      </c>
      <c r="Q330" t="b">
        <f t="shared" si="56"/>
        <v>0</v>
      </c>
      <c r="R330" t="b">
        <f t="shared" si="57"/>
        <v>0</v>
      </c>
    </row>
    <row r="331" spans="1:18" x14ac:dyDescent="0.2">
      <c r="A331">
        <f t="shared" si="59"/>
        <v>16.450000000000099</v>
      </c>
      <c r="B331">
        <f t="shared" si="58"/>
        <v>16</v>
      </c>
      <c r="C331" t="s">
        <v>1767</v>
      </c>
      <c r="D331" t="s">
        <v>218</v>
      </c>
      <c r="E331" t="s">
        <v>1735</v>
      </c>
      <c r="F331" t="s">
        <v>1840</v>
      </c>
      <c r="G331" t="s">
        <v>1947</v>
      </c>
      <c r="H331" t="s">
        <v>2975</v>
      </c>
      <c r="J331" t="b">
        <f>ISNUMBER(SEARCH("harry", C331))</f>
        <v>0</v>
      </c>
      <c r="K331" t="b">
        <f t="shared" si="50"/>
        <v>0</v>
      </c>
      <c r="L331" t="b">
        <f t="shared" si="51"/>
        <v>0</v>
      </c>
      <c r="M331" t="b">
        <f t="shared" si="52"/>
        <v>0</v>
      </c>
      <c r="N331" t="b">
        <f t="shared" si="53"/>
        <v>0</v>
      </c>
      <c r="O331" t="b">
        <f t="shared" si="54"/>
        <v>0</v>
      </c>
      <c r="P331" t="b">
        <f t="shared" si="55"/>
        <v>0</v>
      </c>
      <c r="Q331" t="b">
        <f t="shared" si="56"/>
        <v>0</v>
      </c>
      <c r="R331" t="b">
        <f t="shared" si="57"/>
        <v>0</v>
      </c>
    </row>
    <row r="332" spans="1:18" x14ac:dyDescent="0.2">
      <c r="A332">
        <f t="shared" si="59"/>
        <v>16.500000000000099</v>
      </c>
      <c r="B332">
        <f t="shared" si="58"/>
        <v>16</v>
      </c>
      <c r="C332" t="s">
        <v>1767</v>
      </c>
      <c r="D332" t="s">
        <v>219</v>
      </c>
      <c r="E332" t="s">
        <v>1735</v>
      </c>
      <c r="F332" t="s">
        <v>1841</v>
      </c>
      <c r="G332" t="s">
        <v>1633</v>
      </c>
      <c r="H332" t="s">
        <v>2976</v>
      </c>
      <c r="J332" t="b">
        <f>ISNUMBER(SEARCH("harry", C332))</f>
        <v>0</v>
      </c>
      <c r="K332" t="b">
        <f t="shared" si="50"/>
        <v>0</v>
      </c>
      <c r="L332" t="b">
        <f t="shared" si="51"/>
        <v>0</v>
      </c>
      <c r="M332" t="b">
        <f t="shared" si="52"/>
        <v>0</v>
      </c>
      <c r="N332" t="b">
        <f t="shared" si="53"/>
        <v>0</v>
      </c>
      <c r="O332" t="b">
        <f t="shared" si="54"/>
        <v>0</v>
      </c>
      <c r="P332" t="b">
        <f t="shared" si="55"/>
        <v>0</v>
      </c>
      <c r="Q332" t="b">
        <f t="shared" si="56"/>
        <v>0</v>
      </c>
      <c r="R332" t="b">
        <f t="shared" si="57"/>
        <v>0</v>
      </c>
    </row>
    <row r="333" spans="1:18" x14ac:dyDescent="0.2">
      <c r="A333">
        <f t="shared" si="59"/>
        <v>16.5500000000001</v>
      </c>
      <c r="B333">
        <f t="shared" si="58"/>
        <v>16</v>
      </c>
      <c r="C333" t="s">
        <v>1767</v>
      </c>
      <c r="D333" t="s">
        <v>220</v>
      </c>
      <c r="E333" t="s">
        <v>1735</v>
      </c>
      <c r="F333" t="s">
        <v>1842</v>
      </c>
      <c r="G333" t="s">
        <v>1633</v>
      </c>
      <c r="H333" t="s">
        <v>2977</v>
      </c>
      <c r="J333" t="b">
        <f>ISNUMBER(SEARCH("harry", C333))</f>
        <v>0</v>
      </c>
      <c r="K333" t="b">
        <f t="shared" si="50"/>
        <v>0</v>
      </c>
      <c r="L333" t="b">
        <f t="shared" si="51"/>
        <v>0</v>
      </c>
      <c r="M333" t="b">
        <f t="shared" si="52"/>
        <v>0</v>
      </c>
      <c r="N333" t="b">
        <f t="shared" si="53"/>
        <v>0</v>
      </c>
      <c r="O333" t="b">
        <f t="shared" si="54"/>
        <v>0</v>
      </c>
      <c r="P333" t="b">
        <f t="shared" si="55"/>
        <v>0</v>
      </c>
      <c r="Q333" t="b">
        <f t="shared" si="56"/>
        <v>0</v>
      </c>
      <c r="R333" t="b">
        <f t="shared" si="57"/>
        <v>0</v>
      </c>
    </row>
    <row r="334" spans="1:18" x14ac:dyDescent="0.2">
      <c r="A334">
        <f t="shared" si="59"/>
        <v>16.600000000000101</v>
      </c>
      <c r="B334">
        <f t="shared" si="58"/>
        <v>16</v>
      </c>
      <c r="C334" t="s">
        <v>1767</v>
      </c>
      <c r="D334" t="s">
        <v>221</v>
      </c>
      <c r="E334" t="s">
        <v>1744</v>
      </c>
      <c r="F334" t="s">
        <v>1843</v>
      </c>
      <c r="G334" t="s">
        <v>1934</v>
      </c>
      <c r="H334" t="s">
        <v>2978</v>
      </c>
      <c r="J334" t="b">
        <f>ISNUMBER(SEARCH("harry", C334))</f>
        <v>0</v>
      </c>
      <c r="K334" t="b">
        <f t="shared" si="50"/>
        <v>0</v>
      </c>
      <c r="L334" t="b">
        <f t="shared" si="51"/>
        <v>0</v>
      </c>
      <c r="M334" t="b">
        <f t="shared" si="52"/>
        <v>0</v>
      </c>
      <c r="N334" t="b">
        <f t="shared" si="53"/>
        <v>0</v>
      </c>
      <c r="O334" t="b">
        <f t="shared" si="54"/>
        <v>1</v>
      </c>
      <c r="P334" t="b">
        <f t="shared" si="55"/>
        <v>0</v>
      </c>
      <c r="Q334" t="b">
        <f t="shared" si="56"/>
        <v>0</v>
      </c>
      <c r="R334" t="b">
        <f t="shared" si="57"/>
        <v>0</v>
      </c>
    </row>
    <row r="335" spans="1:18" x14ac:dyDescent="0.2">
      <c r="A335">
        <f t="shared" si="59"/>
        <v>16.650000000000102</v>
      </c>
      <c r="B335">
        <f t="shared" si="58"/>
        <v>16</v>
      </c>
      <c r="C335" t="s">
        <v>1767</v>
      </c>
      <c r="D335" t="s">
        <v>1123</v>
      </c>
      <c r="E335" t="s">
        <v>1682</v>
      </c>
      <c r="F335" s="2" t="s">
        <v>1844</v>
      </c>
      <c r="G335" t="s">
        <v>1633</v>
      </c>
      <c r="H335" t="s">
        <v>2979</v>
      </c>
      <c r="J335" t="b">
        <f>ISNUMBER(SEARCH("harry", C335))</f>
        <v>0</v>
      </c>
      <c r="K335" t="b">
        <f t="shared" si="50"/>
        <v>0</v>
      </c>
      <c r="L335" t="b">
        <f t="shared" si="51"/>
        <v>0</v>
      </c>
      <c r="M335" t="b">
        <f t="shared" si="52"/>
        <v>0</v>
      </c>
      <c r="N335" t="b">
        <f t="shared" si="53"/>
        <v>0</v>
      </c>
      <c r="O335" t="b">
        <f t="shared" si="54"/>
        <v>0</v>
      </c>
      <c r="P335" t="b">
        <f t="shared" si="55"/>
        <v>0</v>
      </c>
      <c r="Q335" t="b">
        <f t="shared" si="56"/>
        <v>0</v>
      </c>
      <c r="R335" t="b">
        <f t="shared" si="57"/>
        <v>0</v>
      </c>
    </row>
    <row r="336" spans="1:18" x14ac:dyDescent="0.2">
      <c r="A336">
        <f t="shared" si="59"/>
        <v>16.700000000000102</v>
      </c>
      <c r="B336">
        <f t="shared" si="58"/>
        <v>16</v>
      </c>
      <c r="C336" t="s">
        <v>1767</v>
      </c>
      <c r="D336" t="s">
        <v>222</v>
      </c>
      <c r="E336" t="s">
        <v>1845</v>
      </c>
      <c r="F336" t="s">
        <v>1846</v>
      </c>
      <c r="G336" t="s">
        <v>1934</v>
      </c>
      <c r="H336" t="s">
        <v>2980</v>
      </c>
      <c r="J336" t="b">
        <f>ISNUMBER(SEARCH("harry", C336))</f>
        <v>0</v>
      </c>
      <c r="K336" t="b">
        <f t="shared" si="50"/>
        <v>0</v>
      </c>
      <c r="L336" t="b">
        <f t="shared" si="51"/>
        <v>0</v>
      </c>
      <c r="M336" t="b">
        <f t="shared" si="52"/>
        <v>0</v>
      </c>
      <c r="N336" t="b">
        <f t="shared" si="53"/>
        <v>0</v>
      </c>
      <c r="O336" t="b">
        <f t="shared" si="54"/>
        <v>0</v>
      </c>
      <c r="P336" t="b">
        <f t="shared" si="55"/>
        <v>0</v>
      </c>
      <c r="Q336" t="b">
        <f t="shared" si="56"/>
        <v>0</v>
      </c>
      <c r="R336" t="b">
        <f t="shared" si="57"/>
        <v>0</v>
      </c>
    </row>
    <row r="337" spans="1:18" x14ac:dyDescent="0.2">
      <c r="A337">
        <f t="shared" si="59"/>
        <v>16.750000000000103</v>
      </c>
      <c r="B337">
        <f t="shared" si="58"/>
        <v>16</v>
      </c>
      <c r="C337" t="s">
        <v>1531</v>
      </c>
      <c r="D337" t="s">
        <v>223</v>
      </c>
      <c r="E337" t="s">
        <v>1845</v>
      </c>
      <c r="F337" t="s">
        <v>1847</v>
      </c>
      <c r="G337" t="s">
        <v>1633</v>
      </c>
      <c r="H337" t="s">
        <v>2981</v>
      </c>
      <c r="J337" t="b">
        <f>ISNUMBER(SEARCH("harry", C337))</f>
        <v>1</v>
      </c>
      <c r="K337" t="b">
        <f t="shared" si="50"/>
        <v>0</v>
      </c>
      <c r="L337" t="b">
        <f t="shared" si="51"/>
        <v>0</v>
      </c>
      <c r="M337" t="b">
        <f t="shared" si="52"/>
        <v>0</v>
      </c>
      <c r="N337" t="b">
        <f t="shared" si="53"/>
        <v>0</v>
      </c>
      <c r="O337" t="b">
        <f t="shared" si="54"/>
        <v>0</v>
      </c>
      <c r="P337" t="b">
        <f t="shared" si="55"/>
        <v>0</v>
      </c>
      <c r="Q337" t="b">
        <f t="shared" si="56"/>
        <v>0</v>
      </c>
      <c r="R337" t="b">
        <f t="shared" si="57"/>
        <v>0</v>
      </c>
    </row>
    <row r="338" spans="1:18" x14ac:dyDescent="0.2">
      <c r="A338">
        <f t="shared" si="59"/>
        <v>16.800000000000104</v>
      </c>
      <c r="B338">
        <f t="shared" si="58"/>
        <v>16</v>
      </c>
      <c r="C338" t="s">
        <v>1767</v>
      </c>
      <c r="D338" t="s">
        <v>1124</v>
      </c>
      <c r="E338" t="s">
        <v>1682</v>
      </c>
      <c r="F338" t="s">
        <v>1848</v>
      </c>
      <c r="G338" t="s">
        <v>1934</v>
      </c>
      <c r="H338" t="s">
        <v>2982</v>
      </c>
      <c r="J338" t="b">
        <f>ISNUMBER(SEARCH("harry", C338))</f>
        <v>0</v>
      </c>
      <c r="K338" t="b">
        <f t="shared" si="50"/>
        <v>0</v>
      </c>
      <c r="L338" t="b">
        <f t="shared" si="51"/>
        <v>0</v>
      </c>
      <c r="M338" t="b">
        <f t="shared" si="52"/>
        <v>0</v>
      </c>
      <c r="N338" t="b">
        <f t="shared" si="53"/>
        <v>0</v>
      </c>
      <c r="O338" t="b">
        <f t="shared" si="54"/>
        <v>0</v>
      </c>
      <c r="P338" t="b">
        <f t="shared" si="55"/>
        <v>0</v>
      </c>
      <c r="Q338" t="b">
        <f t="shared" si="56"/>
        <v>0</v>
      </c>
      <c r="R338" t="b">
        <f t="shared" si="57"/>
        <v>0</v>
      </c>
    </row>
    <row r="339" spans="1:18" x14ac:dyDescent="0.2">
      <c r="A339">
        <f t="shared" si="59"/>
        <v>16.850000000000104</v>
      </c>
      <c r="B339">
        <f t="shared" si="58"/>
        <v>16</v>
      </c>
      <c r="C339" t="s">
        <v>1767</v>
      </c>
      <c r="D339" t="s">
        <v>1125</v>
      </c>
      <c r="E339" t="s">
        <v>1845</v>
      </c>
      <c r="F339" t="s">
        <v>143</v>
      </c>
      <c r="G339" t="s">
        <v>1633</v>
      </c>
      <c r="H339" t="s">
        <v>2983</v>
      </c>
      <c r="J339" t="b">
        <f>ISNUMBER(SEARCH("harry", C339))</f>
        <v>0</v>
      </c>
      <c r="K339" t="b">
        <f t="shared" si="50"/>
        <v>0</v>
      </c>
      <c r="L339" t="b">
        <f t="shared" si="51"/>
        <v>0</v>
      </c>
      <c r="M339" t="b">
        <f t="shared" si="52"/>
        <v>0</v>
      </c>
      <c r="N339" t="b">
        <f t="shared" si="53"/>
        <v>0</v>
      </c>
      <c r="O339" t="b">
        <f t="shared" si="54"/>
        <v>0</v>
      </c>
      <c r="P339" t="b">
        <f t="shared" si="55"/>
        <v>0</v>
      </c>
      <c r="Q339" t="b">
        <f t="shared" si="56"/>
        <v>0</v>
      </c>
      <c r="R339" t="b">
        <f t="shared" si="57"/>
        <v>0</v>
      </c>
    </row>
    <row r="340" spans="1:18" x14ac:dyDescent="0.2">
      <c r="A340">
        <f t="shared" si="59"/>
        <v>16.900000000000105</v>
      </c>
      <c r="B340">
        <f t="shared" si="58"/>
        <v>16</v>
      </c>
      <c r="C340" t="s">
        <v>1531</v>
      </c>
      <c r="D340" t="s">
        <v>224</v>
      </c>
      <c r="E340" t="s">
        <v>1682</v>
      </c>
      <c r="F340" t="s">
        <v>1849</v>
      </c>
      <c r="G340" t="s">
        <v>2984</v>
      </c>
      <c r="H340" t="s">
        <v>2985</v>
      </c>
      <c r="J340" t="b">
        <f>ISNUMBER(SEARCH("harry", C340))</f>
        <v>1</v>
      </c>
      <c r="K340" t="b">
        <f t="shared" si="50"/>
        <v>0</v>
      </c>
      <c r="L340" t="b">
        <f t="shared" si="51"/>
        <v>0</v>
      </c>
      <c r="M340" t="b">
        <f t="shared" si="52"/>
        <v>0</v>
      </c>
      <c r="N340" t="b">
        <f t="shared" si="53"/>
        <v>0</v>
      </c>
      <c r="O340" t="b">
        <f t="shared" si="54"/>
        <v>0</v>
      </c>
      <c r="P340" t="b">
        <f t="shared" si="55"/>
        <v>0</v>
      </c>
      <c r="Q340" t="b">
        <f t="shared" si="56"/>
        <v>0</v>
      </c>
      <c r="R340" t="b">
        <f t="shared" si="57"/>
        <v>0</v>
      </c>
    </row>
    <row r="341" spans="1:18" x14ac:dyDescent="0.2">
      <c r="A341">
        <f t="shared" si="59"/>
        <v>16.950000000000106</v>
      </c>
      <c r="B341">
        <f t="shared" si="58"/>
        <v>16</v>
      </c>
      <c r="C341" t="s">
        <v>1531</v>
      </c>
      <c r="D341" t="s">
        <v>225</v>
      </c>
      <c r="E341" t="s">
        <v>1845</v>
      </c>
      <c r="F341" t="s">
        <v>1850</v>
      </c>
      <c r="G341" t="s">
        <v>2984</v>
      </c>
      <c r="H341" t="s">
        <v>2986</v>
      </c>
      <c r="J341" t="b">
        <f>ISNUMBER(SEARCH("harry", C341))</f>
        <v>1</v>
      </c>
      <c r="K341" t="b">
        <f t="shared" si="50"/>
        <v>0</v>
      </c>
      <c r="L341" t="b">
        <f t="shared" si="51"/>
        <v>0</v>
      </c>
      <c r="M341" t="b">
        <f t="shared" si="52"/>
        <v>0</v>
      </c>
      <c r="N341" t="b">
        <f t="shared" si="53"/>
        <v>0</v>
      </c>
      <c r="O341" t="b">
        <f t="shared" si="54"/>
        <v>0</v>
      </c>
      <c r="P341" t="b">
        <f t="shared" si="55"/>
        <v>0</v>
      </c>
      <c r="Q341" t="b">
        <f t="shared" si="56"/>
        <v>0</v>
      </c>
      <c r="R341" t="b">
        <f t="shared" si="57"/>
        <v>0</v>
      </c>
    </row>
    <row r="342" spans="1:18" x14ac:dyDescent="0.2">
      <c r="A342">
        <f t="shared" si="59"/>
        <v>17.000000000000107</v>
      </c>
      <c r="B342">
        <f t="shared" si="58"/>
        <v>17</v>
      </c>
      <c r="C342" t="s">
        <v>1767</v>
      </c>
      <c r="D342" t="s">
        <v>1126</v>
      </c>
      <c r="E342" t="s">
        <v>1531</v>
      </c>
      <c r="F342" t="s">
        <v>454</v>
      </c>
      <c r="G342" t="s">
        <v>2984</v>
      </c>
      <c r="H342" t="s">
        <v>2987</v>
      </c>
      <c r="J342" t="b">
        <f>ISNUMBER(SEARCH("harry", C342))</f>
        <v>0</v>
      </c>
      <c r="K342" t="b">
        <f t="shared" si="50"/>
        <v>0</v>
      </c>
      <c r="L342" t="b">
        <f t="shared" si="51"/>
        <v>0</v>
      </c>
      <c r="M342" t="b">
        <f t="shared" si="52"/>
        <v>0</v>
      </c>
      <c r="N342" t="b">
        <f t="shared" si="53"/>
        <v>0</v>
      </c>
      <c r="O342" t="b">
        <f t="shared" si="54"/>
        <v>0</v>
      </c>
      <c r="P342" t="b">
        <f t="shared" si="55"/>
        <v>0</v>
      </c>
      <c r="Q342" t="b">
        <f t="shared" si="56"/>
        <v>0</v>
      </c>
      <c r="R342" t="b">
        <f t="shared" si="57"/>
        <v>0</v>
      </c>
    </row>
    <row r="343" spans="1:18" x14ac:dyDescent="0.2">
      <c r="A343">
        <f t="shared" si="59"/>
        <v>17.050000000000107</v>
      </c>
      <c r="B343">
        <f t="shared" si="58"/>
        <v>17</v>
      </c>
      <c r="C343" t="s">
        <v>1767</v>
      </c>
      <c r="D343" t="s">
        <v>1127</v>
      </c>
      <c r="E343" t="s">
        <v>1851</v>
      </c>
      <c r="F343" t="s">
        <v>1852</v>
      </c>
      <c r="G343" t="s">
        <v>2984</v>
      </c>
      <c r="H343" t="s">
        <v>2988</v>
      </c>
      <c r="J343" t="b">
        <f>ISNUMBER(SEARCH("harry", C343))</f>
        <v>0</v>
      </c>
      <c r="K343" t="b">
        <f t="shared" si="50"/>
        <v>0</v>
      </c>
      <c r="L343" t="b">
        <f t="shared" si="51"/>
        <v>0</v>
      </c>
      <c r="M343" t="b">
        <f t="shared" si="52"/>
        <v>0</v>
      </c>
      <c r="N343" t="b">
        <f t="shared" si="53"/>
        <v>0</v>
      </c>
      <c r="O343" t="b">
        <f t="shared" si="54"/>
        <v>0</v>
      </c>
      <c r="P343" t="b">
        <f t="shared" si="55"/>
        <v>0</v>
      </c>
      <c r="Q343" t="b">
        <f t="shared" si="56"/>
        <v>0</v>
      </c>
      <c r="R343" t="b">
        <f t="shared" si="57"/>
        <v>0</v>
      </c>
    </row>
    <row r="344" spans="1:18" x14ac:dyDescent="0.2">
      <c r="A344">
        <f t="shared" si="59"/>
        <v>17.100000000000108</v>
      </c>
      <c r="B344">
        <f t="shared" si="58"/>
        <v>17</v>
      </c>
      <c r="C344" t="s">
        <v>1767</v>
      </c>
      <c r="D344" t="s">
        <v>1128</v>
      </c>
      <c r="E344" t="s">
        <v>1531</v>
      </c>
      <c r="F344" t="s">
        <v>238</v>
      </c>
      <c r="G344" t="s">
        <v>2984</v>
      </c>
      <c r="H344" t="s">
        <v>2989</v>
      </c>
      <c r="J344" t="b">
        <f>ISNUMBER(SEARCH("harry", C344))</f>
        <v>0</v>
      </c>
      <c r="K344" t="b">
        <f t="shared" si="50"/>
        <v>0</v>
      </c>
      <c r="L344" t="b">
        <f t="shared" si="51"/>
        <v>0</v>
      </c>
      <c r="M344" t="b">
        <f t="shared" si="52"/>
        <v>0</v>
      </c>
      <c r="N344" t="b">
        <f t="shared" si="53"/>
        <v>0</v>
      </c>
      <c r="O344" t="b">
        <f t="shared" si="54"/>
        <v>0</v>
      </c>
      <c r="P344" t="b">
        <f t="shared" si="55"/>
        <v>0</v>
      </c>
      <c r="Q344" t="b">
        <f t="shared" si="56"/>
        <v>0</v>
      </c>
      <c r="R344" t="b">
        <f t="shared" si="57"/>
        <v>0</v>
      </c>
    </row>
    <row r="345" spans="1:18" x14ac:dyDescent="0.2">
      <c r="A345">
        <f t="shared" si="59"/>
        <v>17.150000000000109</v>
      </c>
      <c r="B345">
        <f t="shared" si="58"/>
        <v>17</v>
      </c>
      <c r="C345" t="s">
        <v>1767</v>
      </c>
      <c r="D345" t="s">
        <v>226</v>
      </c>
      <c r="E345" t="s">
        <v>1531</v>
      </c>
      <c r="F345" t="s">
        <v>1853</v>
      </c>
      <c r="G345" t="s">
        <v>2984</v>
      </c>
      <c r="H345" t="s">
        <v>2990</v>
      </c>
      <c r="J345" t="b">
        <f>ISNUMBER(SEARCH("harry", C345))</f>
        <v>0</v>
      </c>
      <c r="K345" t="b">
        <f t="shared" si="50"/>
        <v>0</v>
      </c>
      <c r="L345" t="b">
        <f t="shared" si="51"/>
        <v>0</v>
      </c>
      <c r="M345" t="b">
        <f t="shared" si="52"/>
        <v>0</v>
      </c>
      <c r="N345" t="b">
        <f t="shared" si="53"/>
        <v>0</v>
      </c>
      <c r="O345" t="b">
        <f t="shared" si="54"/>
        <v>0</v>
      </c>
      <c r="P345" t="b">
        <f t="shared" si="55"/>
        <v>0</v>
      </c>
      <c r="Q345" t="b">
        <f t="shared" si="56"/>
        <v>0</v>
      </c>
      <c r="R345" t="b">
        <f t="shared" si="57"/>
        <v>0</v>
      </c>
    </row>
    <row r="346" spans="1:18" x14ac:dyDescent="0.2">
      <c r="A346">
        <f t="shared" si="59"/>
        <v>17.200000000000109</v>
      </c>
      <c r="B346">
        <f t="shared" si="58"/>
        <v>17</v>
      </c>
      <c r="C346" t="s">
        <v>1767</v>
      </c>
      <c r="D346" t="s">
        <v>227</v>
      </c>
      <c r="E346" t="s">
        <v>1531</v>
      </c>
      <c r="F346" t="s">
        <v>1854</v>
      </c>
      <c r="G346" t="s">
        <v>2984</v>
      </c>
      <c r="H346" t="s">
        <v>2991</v>
      </c>
      <c r="J346" t="b">
        <f>ISNUMBER(SEARCH("harry", C346))</f>
        <v>0</v>
      </c>
      <c r="K346" t="b">
        <f t="shared" si="50"/>
        <v>0</v>
      </c>
      <c r="L346" t="b">
        <f t="shared" si="51"/>
        <v>0</v>
      </c>
      <c r="M346" t="b">
        <f t="shared" si="52"/>
        <v>0</v>
      </c>
      <c r="N346" t="b">
        <f t="shared" si="53"/>
        <v>0</v>
      </c>
      <c r="O346" t="b">
        <f t="shared" si="54"/>
        <v>0</v>
      </c>
      <c r="P346" t="b">
        <f t="shared" si="55"/>
        <v>0</v>
      </c>
      <c r="Q346" t="b">
        <f t="shared" si="56"/>
        <v>0</v>
      </c>
      <c r="R346" t="b">
        <f t="shared" si="57"/>
        <v>0</v>
      </c>
    </row>
    <row r="347" spans="1:18" x14ac:dyDescent="0.2">
      <c r="A347">
        <f t="shared" si="59"/>
        <v>17.25000000000011</v>
      </c>
      <c r="B347">
        <f t="shared" si="58"/>
        <v>17</v>
      </c>
      <c r="C347" t="s">
        <v>1767</v>
      </c>
      <c r="D347" t="s">
        <v>228</v>
      </c>
      <c r="E347" t="s">
        <v>1633</v>
      </c>
      <c r="F347" t="s">
        <v>645</v>
      </c>
      <c r="G347" t="s">
        <v>2984</v>
      </c>
      <c r="H347" t="s">
        <v>2992</v>
      </c>
      <c r="J347" t="b">
        <f>ISNUMBER(SEARCH("harry", C347))</f>
        <v>0</v>
      </c>
      <c r="K347" t="b">
        <f t="shared" si="50"/>
        <v>0</v>
      </c>
      <c r="L347" t="b">
        <f t="shared" si="51"/>
        <v>0</v>
      </c>
      <c r="M347" t="b">
        <f t="shared" si="52"/>
        <v>0</v>
      </c>
      <c r="N347" t="b">
        <f t="shared" si="53"/>
        <v>0</v>
      </c>
      <c r="O347" t="b">
        <f t="shared" si="54"/>
        <v>0</v>
      </c>
      <c r="P347" t="b">
        <f t="shared" si="55"/>
        <v>0</v>
      </c>
      <c r="Q347" t="b">
        <f t="shared" si="56"/>
        <v>0</v>
      </c>
      <c r="R347" t="b">
        <f t="shared" si="57"/>
        <v>0</v>
      </c>
    </row>
    <row r="348" spans="1:18" x14ac:dyDescent="0.2">
      <c r="A348">
        <f t="shared" si="59"/>
        <v>17.300000000000111</v>
      </c>
      <c r="B348">
        <f t="shared" si="58"/>
        <v>17</v>
      </c>
      <c r="C348" t="s">
        <v>1767</v>
      </c>
      <c r="D348" t="s">
        <v>229</v>
      </c>
      <c r="E348" t="s">
        <v>1633</v>
      </c>
      <c r="F348" t="s">
        <v>1855</v>
      </c>
      <c r="G348" t="s">
        <v>2984</v>
      </c>
      <c r="H348" t="s">
        <v>2993</v>
      </c>
      <c r="J348" t="b">
        <f>ISNUMBER(SEARCH("harry", C348))</f>
        <v>0</v>
      </c>
      <c r="K348" t="b">
        <f t="shared" si="50"/>
        <v>0</v>
      </c>
      <c r="L348" t="b">
        <f t="shared" si="51"/>
        <v>0</v>
      </c>
      <c r="M348" t="b">
        <f t="shared" si="52"/>
        <v>0</v>
      </c>
      <c r="N348" t="b">
        <f t="shared" si="53"/>
        <v>0</v>
      </c>
      <c r="O348" t="b">
        <f t="shared" si="54"/>
        <v>0</v>
      </c>
      <c r="P348" t="b">
        <f t="shared" si="55"/>
        <v>0</v>
      </c>
      <c r="Q348" t="b">
        <f t="shared" si="56"/>
        <v>0</v>
      </c>
      <c r="R348" t="b">
        <f t="shared" si="57"/>
        <v>0</v>
      </c>
    </row>
    <row r="349" spans="1:18" x14ac:dyDescent="0.2">
      <c r="A349">
        <f t="shared" si="59"/>
        <v>17.350000000000112</v>
      </c>
      <c r="B349">
        <f t="shared" si="58"/>
        <v>17</v>
      </c>
      <c r="C349" t="s">
        <v>1767</v>
      </c>
      <c r="D349" t="s">
        <v>230</v>
      </c>
      <c r="E349" t="s">
        <v>1531</v>
      </c>
      <c r="F349" t="s">
        <v>1856</v>
      </c>
      <c r="G349" t="s">
        <v>2984</v>
      </c>
      <c r="H349" t="s">
        <v>2994</v>
      </c>
      <c r="J349" t="b">
        <f>ISNUMBER(SEARCH("harry", C349))</f>
        <v>0</v>
      </c>
      <c r="K349" t="b">
        <f t="shared" si="50"/>
        <v>0</v>
      </c>
      <c r="L349" t="b">
        <f t="shared" si="51"/>
        <v>0</v>
      </c>
      <c r="M349" t="b">
        <f t="shared" si="52"/>
        <v>0</v>
      </c>
      <c r="N349" t="b">
        <f t="shared" si="53"/>
        <v>0</v>
      </c>
      <c r="O349" t="b">
        <f t="shared" si="54"/>
        <v>0</v>
      </c>
      <c r="P349" t="b">
        <f t="shared" si="55"/>
        <v>0</v>
      </c>
      <c r="Q349" t="b">
        <f t="shared" si="56"/>
        <v>0</v>
      </c>
      <c r="R349" t="b">
        <f t="shared" si="57"/>
        <v>0</v>
      </c>
    </row>
    <row r="350" spans="1:18" x14ac:dyDescent="0.2">
      <c r="A350">
        <f t="shared" si="59"/>
        <v>17.400000000000112</v>
      </c>
      <c r="B350">
        <f t="shared" si="58"/>
        <v>17</v>
      </c>
      <c r="C350" t="s">
        <v>1767</v>
      </c>
      <c r="D350" t="s">
        <v>231</v>
      </c>
      <c r="E350" t="s">
        <v>1531</v>
      </c>
      <c r="F350" t="s">
        <v>1857</v>
      </c>
      <c r="G350" t="s">
        <v>2984</v>
      </c>
      <c r="H350" t="s">
        <v>2995</v>
      </c>
      <c r="J350" t="b">
        <f>ISNUMBER(SEARCH("harry", C350))</f>
        <v>0</v>
      </c>
      <c r="K350" t="b">
        <f t="shared" si="50"/>
        <v>0</v>
      </c>
      <c r="L350" t="b">
        <f t="shared" si="51"/>
        <v>0</v>
      </c>
      <c r="M350" t="b">
        <f t="shared" si="52"/>
        <v>0</v>
      </c>
      <c r="N350" t="b">
        <f t="shared" si="53"/>
        <v>0</v>
      </c>
      <c r="O350" t="b">
        <f t="shared" si="54"/>
        <v>0</v>
      </c>
      <c r="P350" t="b">
        <f t="shared" si="55"/>
        <v>0</v>
      </c>
      <c r="Q350" t="b">
        <f t="shared" si="56"/>
        <v>0</v>
      </c>
      <c r="R350" t="b">
        <f t="shared" si="57"/>
        <v>0</v>
      </c>
    </row>
    <row r="351" spans="1:18" x14ac:dyDescent="0.2">
      <c r="A351">
        <f t="shared" si="59"/>
        <v>17.450000000000113</v>
      </c>
      <c r="B351">
        <f t="shared" si="58"/>
        <v>17</v>
      </c>
      <c r="C351" t="s">
        <v>1767</v>
      </c>
      <c r="D351" t="s">
        <v>1129</v>
      </c>
      <c r="E351" t="s">
        <v>1633</v>
      </c>
      <c r="F351" t="s">
        <v>28</v>
      </c>
      <c r="G351" t="s">
        <v>1781</v>
      </c>
      <c r="H351" t="s">
        <v>2996</v>
      </c>
      <c r="J351" t="b">
        <f>ISNUMBER(SEARCH("harry", C351))</f>
        <v>0</v>
      </c>
      <c r="K351" t="b">
        <f t="shared" si="50"/>
        <v>1</v>
      </c>
      <c r="L351" t="b">
        <f t="shared" si="51"/>
        <v>0</v>
      </c>
      <c r="M351" t="b">
        <f t="shared" si="52"/>
        <v>0</v>
      </c>
      <c r="N351" t="b">
        <f t="shared" si="53"/>
        <v>0</v>
      </c>
      <c r="O351" t="b">
        <f t="shared" si="54"/>
        <v>0</v>
      </c>
      <c r="P351" t="b">
        <f t="shared" si="55"/>
        <v>0</v>
      </c>
      <c r="Q351" t="b">
        <f t="shared" si="56"/>
        <v>0</v>
      </c>
      <c r="R351" t="b">
        <f t="shared" si="57"/>
        <v>0</v>
      </c>
    </row>
    <row r="352" spans="1:18" x14ac:dyDescent="0.2">
      <c r="A352">
        <f t="shared" si="59"/>
        <v>17.500000000000114</v>
      </c>
      <c r="B352">
        <f t="shared" si="58"/>
        <v>17</v>
      </c>
      <c r="C352" t="s">
        <v>1767</v>
      </c>
      <c r="D352" t="s">
        <v>1130</v>
      </c>
      <c r="E352" t="s">
        <v>1531</v>
      </c>
      <c r="F352" t="s">
        <v>1858</v>
      </c>
      <c r="G352" t="s">
        <v>1633</v>
      </c>
      <c r="H352" t="s">
        <v>2997</v>
      </c>
      <c r="J352" t="b">
        <f>ISNUMBER(SEARCH("harry", C352))</f>
        <v>0</v>
      </c>
      <c r="K352" t="b">
        <f t="shared" si="50"/>
        <v>0</v>
      </c>
      <c r="L352" t="b">
        <f t="shared" si="51"/>
        <v>0</v>
      </c>
      <c r="M352" t="b">
        <f t="shared" si="52"/>
        <v>0</v>
      </c>
      <c r="N352" t="b">
        <f t="shared" si="53"/>
        <v>0</v>
      </c>
      <c r="O352" t="b">
        <f t="shared" si="54"/>
        <v>0</v>
      </c>
      <c r="P352" t="b">
        <f t="shared" si="55"/>
        <v>0</v>
      </c>
      <c r="Q352" t="b">
        <f t="shared" si="56"/>
        <v>0</v>
      </c>
      <c r="R352" t="b">
        <f t="shared" si="57"/>
        <v>0</v>
      </c>
    </row>
    <row r="353" spans="1:18" x14ac:dyDescent="0.2">
      <c r="A353">
        <f t="shared" si="59"/>
        <v>17.550000000000114</v>
      </c>
      <c r="B353">
        <f t="shared" si="58"/>
        <v>17</v>
      </c>
      <c r="C353" t="s">
        <v>1767</v>
      </c>
      <c r="D353" t="s">
        <v>232</v>
      </c>
      <c r="E353" t="s">
        <v>1633</v>
      </c>
      <c r="F353" t="s">
        <v>1859</v>
      </c>
      <c r="G353" t="s">
        <v>1781</v>
      </c>
      <c r="H353" t="s">
        <v>2998</v>
      </c>
      <c r="J353" t="b">
        <f>ISNUMBER(SEARCH("harry", C353))</f>
        <v>0</v>
      </c>
      <c r="K353" t="b">
        <f t="shared" si="50"/>
        <v>0</v>
      </c>
      <c r="L353" t="b">
        <f t="shared" si="51"/>
        <v>0</v>
      </c>
      <c r="M353" t="b">
        <f t="shared" si="52"/>
        <v>0</v>
      </c>
      <c r="N353" t="b">
        <f t="shared" si="53"/>
        <v>0</v>
      </c>
      <c r="O353" t="b">
        <f t="shared" si="54"/>
        <v>0</v>
      </c>
      <c r="P353" t="b">
        <f t="shared" si="55"/>
        <v>0</v>
      </c>
      <c r="Q353" t="b">
        <f t="shared" si="56"/>
        <v>0</v>
      </c>
      <c r="R353" t="b">
        <f t="shared" si="57"/>
        <v>0</v>
      </c>
    </row>
    <row r="354" spans="1:18" x14ac:dyDescent="0.2">
      <c r="A354">
        <f t="shared" si="59"/>
        <v>17.600000000000115</v>
      </c>
      <c r="B354">
        <f t="shared" si="58"/>
        <v>17</v>
      </c>
      <c r="C354" t="s">
        <v>1767</v>
      </c>
      <c r="D354" t="s">
        <v>1131</v>
      </c>
      <c r="E354" t="s">
        <v>1531</v>
      </c>
      <c r="F354" t="s">
        <v>252</v>
      </c>
      <c r="G354" t="s">
        <v>1781</v>
      </c>
      <c r="H354" t="s">
        <v>2999</v>
      </c>
      <c r="J354" t="b">
        <f>ISNUMBER(SEARCH("harry", C354))</f>
        <v>0</v>
      </c>
      <c r="K354" t="b">
        <f t="shared" si="50"/>
        <v>0</v>
      </c>
      <c r="L354" t="b">
        <f t="shared" si="51"/>
        <v>0</v>
      </c>
      <c r="M354" t="b">
        <f t="shared" si="52"/>
        <v>0</v>
      </c>
      <c r="N354" t="b">
        <f t="shared" si="53"/>
        <v>1</v>
      </c>
      <c r="O354" t="b">
        <f t="shared" si="54"/>
        <v>0</v>
      </c>
      <c r="P354" t="b">
        <f t="shared" si="55"/>
        <v>0</v>
      </c>
      <c r="Q354" t="b">
        <f t="shared" si="56"/>
        <v>0</v>
      </c>
      <c r="R354" t="b">
        <f t="shared" si="57"/>
        <v>0</v>
      </c>
    </row>
    <row r="355" spans="1:18" x14ac:dyDescent="0.2">
      <c r="A355">
        <f t="shared" si="59"/>
        <v>17.650000000000116</v>
      </c>
      <c r="B355">
        <f t="shared" si="58"/>
        <v>17</v>
      </c>
      <c r="C355" t="s">
        <v>1767</v>
      </c>
      <c r="D355" t="s">
        <v>1132</v>
      </c>
      <c r="E355" t="s">
        <v>1633</v>
      </c>
      <c r="F355" t="s">
        <v>1860</v>
      </c>
      <c r="G355" t="s">
        <v>2984</v>
      </c>
      <c r="H355" t="s">
        <v>3000</v>
      </c>
      <c r="J355" t="b">
        <f>ISNUMBER(SEARCH("harry", C355))</f>
        <v>0</v>
      </c>
      <c r="K355" t="b">
        <f t="shared" si="50"/>
        <v>0</v>
      </c>
      <c r="L355" t="b">
        <f t="shared" si="51"/>
        <v>0</v>
      </c>
      <c r="M355" t="b">
        <f t="shared" si="52"/>
        <v>0</v>
      </c>
      <c r="N355" t="b">
        <f t="shared" si="53"/>
        <v>0</v>
      </c>
      <c r="O355" t="b">
        <f t="shared" si="54"/>
        <v>0</v>
      </c>
      <c r="P355" t="b">
        <f t="shared" si="55"/>
        <v>0</v>
      </c>
      <c r="Q355" t="b">
        <f t="shared" si="56"/>
        <v>0</v>
      </c>
      <c r="R355" t="b">
        <f t="shared" si="57"/>
        <v>0</v>
      </c>
    </row>
    <row r="356" spans="1:18" x14ac:dyDescent="0.2">
      <c r="A356">
        <f t="shared" si="59"/>
        <v>17.700000000000117</v>
      </c>
      <c r="B356">
        <f t="shared" si="58"/>
        <v>17</v>
      </c>
      <c r="C356" t="s">
        <v>1767</v>
      </c>
      <c r="D356" t="s">
        <v>234</v>
      </c>
      <c r="E356" t="s">
        <v>1633</v>
      </c>
      <c r="F356" t="s">
        <v>36</v>
      </c>
      <c r="G356" t="s">
        <v>2984</v>
      </c>
      <c r="H356" t="s">
        <v>3001</v>
      </c>
      <c r="J356" t="b">
        <f>ISNUMBER(SEARCH("harry", C356))</f>
        <v>0</v>
      </c>
      <c r="K356" t="b">
        <f t="shared" si="50"/>
        <v>0</v>
      </c>
      <c r="L356" t="b">
        <f t="shared" si="51"/>
        <v>0</v>
      </c>
      <c r="M356" t="b">
        <f t="shared" si="52"/>
        <v>0</v>
      </c>
      <c r="N356" t="b">
        <f t="shared" si="53"/>
        <v>0</v>
      </c>
      <c r="O356" t="b">
        <f t="shared" si="54"/>
        <v>0</v>
      </c>
      <c r="P356" t="b">
        <f t="shared" si="55"/>
        <v>0</v>
      </c>
      <c r="Q356" t="b">
        <f t="shared" si="56"/>
        <v>0</v>
      </c>
      <c r="R356" t="b">
        <f t="shared" si="57"/>
        <v>0</v>
      </c>
    </row>
    <row r="357" spans="1:18" x14ac:dyDescent="0.2">
      <c r="A357">
        <f t="shared" si="59"/>
        <v>17.750000000000117</v>
      </c>
      <c r="B357">
        <f t="shared" si="58"/>
        <v>17</v>
      </c>
      <c r="C357" t="s">
        <v>1767</v>
      </c>
      <c r="D357" t="s">
        <v>1133</v>
      </c>
      <c r="E357" t="s">
        <v>1531</v>
      </c>
      <c r="F357" t="s">
        <v>295</v>
      </c>
      <c r="G357" t="s">
        <v>1952</v>
      </c>
      <c r="H357" t="s">
        <v>3002</v>
      </c>
      <c r="J357" t="b">
        <f>ISNUMBER(SEARCH("harry", C357))</f>
        <v>0</v>
      </c>
      <c r="K357" t="b">
        <f t="shared" si="50"/>
        <v>0</v>
      </c>
      <c r="L357" t="b">
        <f t="shared" si="51"/>
        <v>0</v>
      </c>
      <c r="M357" t="b">
        <f t="shared" si="52"/>
        <v>0</v>
      </c>
      <c r="N357" t="b">
        <f t="shared" si="53"/>
        <v>0</v>
      </c>
      <c r="O357" t="b">
        <f t="shared" si="54"/>
        <v>0</v>
      </c>
      <c r="P357" t="b">
        <f t="shared" si="55"/>
        <v>0</v>
      </c>
      <c r="Q357" t="b">
        <f t="shared" si="56"/>
        <v>0</v>
      </c>
      <c r="R357" t="b">
        <f t="shared" si="57"/>
        <v>0</v>
      </c>
    </row>
    <row r="358" spans="1:18" x14ac:dyDescent="0.2">
      <c r="A358">
        <f t="shared" si="59"/>
        <v>17.800000000000118</v>
      </c>
      <c r="B358">
        <f t="shared" si="58"/>
        <v>17</v>
      </c>
      <c r="C358" t="s">
        <v>1767</v>
      </c>
      <c r="D358" t="s">
        <v>235</v>
      </c>
      <c r="E358" t="s">
        <v>1531</v>
      </c>
      <c r="F358" t="s">
        <v>1861</v>
      </c>
      <c r="G358" t="s">
        <v>2984</v>
      </c>
      <c r="H358" t="s">
        <v>3003</v>
      </c>
      <c r="J358" t="b">
        <f>ISNUMBER(SEARCH("harry", C358))</f>
        <v>0</v>
      </c>
      <c r="K358" t="b">
        <f t="shared" si="50"/>
        <v>0</v>
      </c>
      <c r="L358" t="b">
        <f t="shared" si="51"/>
        <v>0</v>
      </c>
      <c r="M358" t="b">
        <f t="shared" si="52"/>
        <v>0</v>
      </c>
      <c r="N358" t="b">
        <f t="shared" si="53"/>
        <v>0</v>
      </c>
      <c r="O358" t="b">
        <f t="shared" si="54"/>
        <v>0</v>
      </c>
      <c r="P358" t="b">
        <f t="shared" si="55"/>
        <v>0</v>
      </c>
      <c r="Q358" t="b">
        <f t="shared" si="56"/>
        <v>0</v>
      </c>
      <c r="R358" t="b">
        <f t="shared" si="57"/>
        <v>0</v>
      </c>
    </row>
    <row r="359" spans="1:18" x14ac:dyDescent="0.2">
      <c r="A359">
        <f t="shared" si="59"/>
        <v>17.850000000000119</v>
      </c>
      <c r="B359">
        <f t="shared" si="58"/>
        <v>17</v>
      </c>
      <c r="C359" t="s">
        <v>1531</v>
      </c>
      <c r="D359" t="s">
        <v>236</v>
      </c>
      <c r="E359" t="s">
        <v>1633</v>
      </c>
      <c r="F359" t="s">
        <v>143</v>
      </c>
      <c r="G359" t="s">
        <v>2984</v>
      </c>
      <c r="H359" t="s">
        <v>3004</v>
      </c>
      <c r="J359" t="b">
        <f>ISNUMBER(SEARCH("harry", C359))</f>
        <v>1</v>
      </c>
      <c r="K359" t="b">
        <f t="shared" si="50"/>
        <v>0</v>
      </c>
      <c r="L359" t="b">
        <f t="shared" si="51"/>
        <v>0</v>
      </c>
      <c r="M359" t="b">
        <f t="shared" si="52"/>
        <v>0</v>
      </c>
      <c r="N359" t="b">
        <f t="shared" si="53"/>
        <v>0</v>
      </c>
      <c r="O359" t="b">
        <f t="shared" si="54"/>
        <v>0</v>
      </c>
      <c r="P359" t="b">
        <f t="shared" si="55"/>
        <v>0</v>
      </c>
      <c r="Q359" t="b">
        <f t="shared" si="56"/>
        <v>0</v>
      </c>
      <c r="R359" t="b">
        <f t="shared" si="57"/>
        <v>0</v>
      </c>
    </row>
    <row r="360" spans="1:18" x14ac:dyDescent="0.2">
      <c r="A360">
        <f t="shared" si="59"/>
        <v>17.900000000000119</v>
      </c>
      <c r="B360">
        <f t="shared" si="58"/>
        <v>17</v>
      </c>
      <c r="C360" t="s">
        <v>1531</v>
      </c>
      <c r="D360" t="s">
        <v>632</v>
      </c>
      <c r="E360" t="s">
        <v>1531</v>
      </c>
      <c r="F360" t="s">
        <v>1862</v>
      </c>
      <c r="G360" t="s">
        <v>2984</v>
      </c>
      <c r="H360" t="s">
        <v>375</v>
      </c>
      <c r="J360" t="b">
        <f>ISNUMBER(SEARCH("harry", C360))</f>
        <v>1</v>
      </c>
      <c r="K360" t="b">
        <f t="shared" si="50"/>
        <v>0</v>
      </c>
      <c r="L360" t="b">
        <f t="shared" si="51"/>
        <v>0</v>
      </c>
      <c r="M360" t="b">
        <f t="shared" si="52"/>
        <v>0</v>
      </c>
      <c r="N360" t="b">
        <f t="shared" si="53"/>
        <v>0</v>
      </c>
      <c r="O360" t="b">
        <f t="shared" si="54"/>
        <v>0</v>
      </c>
      <c r="P360" t="b">
        <f t="shared" si="55"/>
        <v>0</v>
      </c>
      <c r="Q360" t="b">
        <f t="shared" si="56"/>
        <v>0</v>
      </c>
      <c r="R360" t="b">
        <f t="shared" si="57"/>
        <v>0</v>
      </c>
    </row>
    <row r="361" spans="1:18" x14ac:dyDescent="0.2">
      <c r="A361">
        <f t="shared" si="59"/>
        <v>17.95000000000012</v>
      </c>
      <c r="B361">
        <f t="shared" si="58"/>
        <v>17</v>
      </c>
      <c r="C361" t="s">
        <v>1531</v>
      </c>
      <c r="D361" t="s">
        <v>237</v>
      </c>
      <c r="E361" t="s">
        <v>1633</v>
      </c>
      <c r="F361" t="s">
        <v>1863</v>
      </c>
      <c r="G361" t="s">
        <v>2984</v>
      </c>
      <c r="H361" t="s">
        <v>3005</v>
      </c>
      <c r="J361" t="b">
        <f>ISNUMBER(SEARCH("harry", C361))</f>
        <v>1</v>
      </c>
      <c r="K361" t="b">
        <f t="shared" si="50"/>
        <v>0</v>
      </c>
      <c r="L361" t="b">
        <f t="shared" si="51"/>
        <v>0</v>
      </c>
      <c r="M361" t="b">
        <f t="shared" si="52"/>
        <v>0</v>
      </c>
      <c r="N361" t="b">
        <f t="shared" si="53"/>
        <v>0</v>
      </c>
      <c r="O361" t="b">
        <f t="shared" si="54"/>
        <v>0</v>
      </c>
      <c r="P361" t="b">
        <f t="shared" si="55"/>
        <v>0</v>
      </c>
      <c r="Q361" t="b">
        <f t="shared" si="56"/>
        <v>0</v>
      </c>
      <c r="R361" t="b">
        <f t="shared" si="57"/>
        <v>0</v>
      </c>
    </row>
    <row r="362" spans="1:18" x14ac:dyDescent="0.2">
      <c r="A362">
        <f t="shared" si="59"/>
        <v>18.000000000000121</v>
      </c>
      <c r="B362">
        <f t="shared" si="58"/>
        <v>18</v>
      </c>
      <c r="C362" t="s">
        <v>1531</v>
      </c>
      <c r="D362" t="s">
        <v>1134</v>
      </c>
      <c r="E362" t="s">
        <v>1531</v>
      </c>
      <c r="F362" t="s">
        <v>1864</v>
      </c>
      <c r="G362" t="s">
        <v>2984</v>
      </c>
      <c r="H362" t="s">
        <v>3006</v>
      </c>
      <c r="J362" t="b">
        <f>ISNUMBER(SEARCH("harry", C362))</f>
        <v>1</v>
      </c>
      <c r="K362" t="b">
        <f t="shared" si="50"/>
        <v>0</v>
      </c>
      <c r="L362" t="b">
        <f t="shared" si="51"/>
        <v>0</v>
      </c>
      <c r="M362" t="b">
        <f t="shared" si="52"/>
        <v>0</v>
      </c>
      <c r="N362" t="b">
        <f t="shared" si="53"/>
        <v>0</v>
      </c>
      <c r="O362" t="b">
        <f t="shared" si="54"/>
        <v>0</v>
      </c>
      <c r="P362" t="b">
        <f t="shared" si="55"/>
        <v>0</v>
      </c>
      <c r="Q362" t="b">
        <f t="shared" si="56"/>
        <v>0</v>
      </c>
      <c r="R362" t="b">
        <f t="shared" si="57"/>
        <v>0</v>
      </c>
    </row>
    <row r="363" spans="1:18" x14ac:dyDescent="0.2">
      <c r="A363">
        <f t="shared" si="59"/>
        <v>18.050000000000122</v>
      </c>
      <c r="B363">
        <f t="shared" si="58"/>
        <v>18</v>
      </c>
      <c r="C363" t="s">
        <v>1794</v>
      </c>
      <c r="D363" t="s">
        <v>238</v>
      </c>
      <c r="E363" t="s">
        <v>1633</v>
      </c>
      <c r="F363" t="s">
        <v>1865</v>
      </c>
      <c r="G363" t="s">
        <v>2984</v>
      </c>
      <c r="H363" t="s">
        <v>3007</v>
      </c>
      <c r="J363" t="b">
        <f>ISNUMBER(SEARCH("harry", C363))</f>
        <v>0</v>
      </c>
      <c r="K363" t="b">
        <f t="shared" si="50"/>
        <v>0</v>
      </c>
      <c r="L363" t="b">
        <f t="shared" si="51"/>
        <v>0</v>
      </c>
      <c r="M363" t="b">
        <f t="shared" si="52"/>
        <v>0</v>
      </c>
      <c r="N363" t="b">
        <f t="shared" si="53"/>
        <v>0</v>
      </c>
      <c r="O363" t="b">
        <f t="shared" si="54"/>
        <v>0</v>
      </c>
      <c r="P363" t="b">
        <f t="shared" si="55"/>
        <v>0</v>
      </c>
      <c r="Q363" t="b">
        <f t="shared" si="56"/>
        <v>0</v>
      </c>
      <c r="R363" t="b">
        <f t="shared" si="57"/>
        <v>0</v>
      </c>
    </row>
    <row r="364" spans="1:18" x14ac:dyDescent="0.2">
      <c r="A364">
        <f t="shared" si="59"/>
        <v>18.100000000000122</v>
      </c>
      <c r="B364">
        <f t="shared" si="58"/>
        <v>18</v>
      </c>
      <c r="C364" t="s">
        <v>1531</v>
      </c>
      <c r="D364" t="s">
        <v>239</v>
      </c>
      <c r="E364" t="s">
        <v>1531</v>
      </c>
      <c r="F364" t="s">
        <v>1866</v>
      </c>
      <c r="G364" t="s">
        <v>2984</v>
      </c>
      <c r="H364" t="s">
        <v>3008</v>
      </c>
      <c r="J364" t="b">
        <f>ISNUMBER(SEARCH("harry", C364))</f>
        <v>1</v>
      </c>
      <c r="K364" t="b">
        <f t="shared" si="50"/>
        <v>0</v>
      </c>
      <c r="L364" t="b">
        <f t="shared" si="51"/>
        <v>0</v>
      </c>
      <c r="M364" t="b">
        <f t="shared" si="52"/>
        <v>0</v>
      </c>
      <c r="N364" t="b">
        <f t="shared" si="53"/>
        <v>0</v>
      </c>
      <c r="O364" t="b">
        <f t="shared" si="54"/>
        <v>0</v>
      </c>
      <c r="P364" t="b">
        <f t="shared" si="55"/>
        <v>0</v>
      </c>
      <c r="Q364" t="b">
        <f t="shared" si="56"/>
        <v>0</v>
      </c>
      <c r="R364" t="b">
        <f t="shared" si="57"/>
        <v>0</v>
      </c>
    </row>
    <row r="365" spans="1:18" x14ac:dyDescent="0.2">
      <c r="A365">
        <f t="shared" si="59"/>
        <v>18.150000000000123</v>
      </c>
      <c r="B365">
        <f t="shared" si="58"/>
        <v>18</v>
      </c>
      <c r="C365" t="s">
        <v>1851</v>
      </c>
      <c r="D365" t="s">
        <v>240</v>
      </c>
      <c r="E365" t="s">
        <v>1867</v>
      </c>
      <c r="F365" t="s">
        <v>1868</v>
      </c>
      <c r="G365" t="s">
        <v>1633</v>
      </c>
      <c r="H365" t="s">
        <v>2910</v>
      </c>
      <c r="J365" t="b">
        <f>ISNUMBER(SEARCH("harry", C365))</f>
        <v>0</v>
      </c>
      <c r="K365" t="b">
        <f t="shared" si="50"/>
        <v>0</v>
      </c>
      <c r="L365" t="b">
        <f t="shared" si="51"/>
        <v>0</v>
      </c>
      <c r="M365" t="b">
        <f t="shared" si="52"/>
        <v>0</v>
      </c>
      <c r="N365" t="b">
        <f t="shared" si="53"/>
        <v>0</v>
      </c>
      <c r="O365" t="b">
        <f t="shared" si="54"/>
        <v>0</v>
      </c>
      <c r="P365" t="b">
        <f t="shared" si="55"/>
        <v>0</v>
      </c>
      <c r="Q365" t="b">
        <f t="shared" si="56"/>
        <v>0</v>
      </c>
      <c r="R365" t="b">
        <f t="shared" si="57"/>
        <v>0</v>
      </c>
    </row>
    <row r="366" spans="1:18" x14ac:dyDescent="0.2">
      <c r="A366">
        <f t="shared" si="59"/>
        <v>18.200000000000124</v>
      </c>
      <c r="B366">
        <f t="shared" si="58"/>
        <v>18</v>
      </c>
      <c r="C366" t="s">
        <v>1531</v>
      </c>
      <c r="D366" t="s">
        <v>1135</v>
      </c>
      <c r="E366" t="s">
        <v>1633</v>
      </c>
      <c r="F366" t="s">
        <v>1869</v>
      </c>
      <c r="G366" t="s">
        <v>2984</v>
      </c>
      <c r="H366" t="s">
        <v>3009</v>
      </c>
      <c r="J366" t="b">
        <f>ISNUMBER(SEARCH("harry", C366))</f>
        <v>1</v>
      </c>
      <c r="K366" t="b">
        <f t="shared" si="50"/>
        <v>0</v>
      </c>
      <c r="L366" t="b">
        <f t="shared" si="51"/>
        <v>0</v>
      </c>
      <c r="M366" t="b">
        <f t="shared" si="52"/>
        <v>0</v>
      </c>
      <c r="N366" t="b">
        <f t="shared" si="53"/>
        <v>0</v>
      </c>
      <c r="O366" t="b">
        <f t="shared" si="54"/>
        <v>0</v>
      </c>
      <c r="P366" t="b">
        <f t="shared" si="55"/>
        <v>0</v>
      </c>
      <c r="Q366" t="b">
        <f t="shared" si="56"/>
        <v>0</v>
      </c>
      <c r="R366" t="b">
        <f t="shared" si="57"/>
        <v>0</v>
      </c>
    </row>
    <row r="367" spans="1:18" x14ac:dyDescent="0.2">
      <c r="A367">
        <f t="shared" si="59"/>
        <v>18.250000000000124</v>
      </c>
      <c r="B367">
        <f t="shared" si="58"/>
        <v>18</v>
      </c>
      <c r="C367" t="s">
        <v>1851</v>
      </c>
      <c r="D367" t="s">
        <v>1136</v>
      </c>
      <c r="E367" t="s">
        <v>1633</v>
      </c>
      <c r="F367" t="s">
        <v>1870</v>
      </c>
      <c r="G367" t="s">
        <v>2984</v>
      </c>
      <c r="H367" t="s">
        <v>3010</v>
      </c>
      <c r="J367" t="b">
        <f>ISNUMBER(SEARCH("harry", C367))</f>
        <v>0</v>
      </c>
      <c r="K367" t="b">
        <f t="shared" si="50"/>
        <v>0</v>
      </c>
      <c r="L367" t="b">
        <f t="shared" si="51"/>
        <v>0</v>
      </c>
      <c r="M367" t="b">
        <f t="shared" si="52"/>
        <v>0</v>
      </c>
      <c r="N367" t="b">
        <f t="shared" si="53"/>
        <v>0</v>
      </c>
      <c r="O367" t="b">
        <f t="shared" si="54"/>
        <v>0</v>
      </c>
      <c r="P367" t="b">
        <f t="shared" si="55"/>
        <v>0</v>
      </c>
      <c r="Q367" t="b">
        <f t="shared" si="56"/>
        <v>0</v>
      </c>
      <c r="R367" t="b">
        <f t="shared" si="57"/>
        <v>0</v>
      </c>
    </row>
    <row r="368" spans="1:18" x14ac:dyDescent="0.2">
      <c r="A368">
        <f t="shared" si="59"/>
        <v>18.300000000000125</v>
      </c>
      <c r="B368">
        <f t="shared" si="58"/>
        <v>18</v>
      </c>
      <c r="C368" t="s">
        <v>1845</v>
      </c>
      <c r="D368" t="s">
        <v>1137</v>
      </c>
      <c r="E368" t="s">
        <v>1633</v>
      </c>
      <c r="F368" t="s">
        <v>1871</v>
      </c>
      <c r="G368" t="s">
        <v>1633</v>
      </c>
      <c r="H368" t="s">
        <v>277</v>
      </c>
      <c r="J368" t="b">
        <f>ISNUMBER(SEARCH("harry", C368))</f>
        <v>0</v>
      </c>
      <c r="K368" t="b">
        <f t="shared" si="50"/>
        <v>0</v>
      </c>
      <c r="L368" t="b">
        <f t="shared" si="51"/>
        <v>0</v>
      </c>
      <c r="M368" t="b">
        <f t="shared" si="52"/>
        <v>0</v>
      </c>
      <c r="N368" t="b">
        <f t="shared" si="53"/>
        <v>0</v>
      </c>
      <c r="O368" t="b">
        <f t="shared" si="54"/>
        <v>0</v>
      </c>
      <c r="P368" t="b">
        <f t="shared" si="55"/>
        <v>0</v>
      </c>
      <c r="Q368" t="b">
        <f t="shared" si="56"/>
        <v>0</v>
      </c>
      <c r="R368" t="b">
        <f t="shared" si="57"/>
        <v>0</v>
      </c>
    </row>
    <row r="369" spans="1:18" x14ac:dyDescent="0.2">
      <c r="A369">
        <f t="shared" si="59"/>
        <v>18.350000000000126</v>
      </c>
      <c r="B369">
        <f t="shared" si="58"/>
        <v>18</v>
      </c>
      <c r="C369" t="s">
        <v>1845</v>
      </c>
      <c r="D369" t="s">
        <v>241</v>
      </c>
      <c r="E369" t="s">
        <v>1633</v>
      </c>
      <c r="F369" t="s">
        <v>1872</v>
      </c>
      <c r="G369" t="s">
        <v>1633</v>
      </c>
      <c r="H369" t="s">
        <v>3011</v>
      </c>
      <c r="J369" t="b">
        <f>ISNUMBER(SEARCH("harry", C369))</f>
        <v>0</v>
      </c>
      <c r="K369" t="b">
        <f t="shared" si="50"/>
        <v>0</v>
      </c>
      <c r="L369" t="b">
        <f t="shared" si="51"/>
        <v>1</v>
      </c>
      <c r="M369" t="b">
        <f t="shared" si="52"/>
        <v>0</v>
      </c>
      <c r="N369" t="b">
        <f t="shared" si="53"/>
        <v>0</v>
      </c>
      <c r="O369" t="b">
        <f t="shared" si="54"/>
        <v>0</v>
      </c>
      <c r="P369" t="b">
        <f t="shared" si="55"/>
        <v>0</v>
      </c>
      <c r="Q369" t="b">
        <f t="shared" si="56"/>
        <v>0</v>
      </c>
      <c r="R369" t="b">
        <f t="shared" si="57"/>
        <v>0</v>
      </c>
    </row>
    <row r="370" spans="1:18" x14ac:dyDescent="0.2">
      <c r="A370">
        <f t="shared" si="59"/>
        <v>18.400000000000126</v>
      </c>
      <c r="B370">
        <f t="shared" si="58"/>
        <v>18</v>
      </c>
      <c r="C370" t="s">
        <v>1531</v>
      </c>
      <c r="D370" t="s">
        <v>242</v>
      </c>
      <c r="E370" t="s">
        <v>1531</v>
      </c>
      <c r="F370" t="s">
        <v>1873</v>
      </c>
      <c r="G370" t="s">
        <v>1633</v>
      </c>
      <c r="H370" t="s">
        <v>3012</v>
      </c>
      <c r="J370" t="b">
        <f>ISNUMBER(SEARCH("harry", C370))</f>
        <v>1</v>
      </c>
      <c r="K370" t="b">
        <f t="shared" si="50"/>
        <v>0</v>
      </c>
      <c r="L370" t="b">
        <f t="shared" si="51"/>
        <v>0</v>
      </c>
      <c r="M370" t="b">
        <f t="shared" si="52"/>
        <v>0</v>
      </c>
      <c r="N370" t="b">
        <f t="shared" si="53"/>
        <v>0</v>
      </c>
      <c r="O370" t="b">
        <f t="shared" si="54"/>
        <v>0</v>
      </c>
      <c r="P370" t="b">
        <f t="shared" si="55"/>
        <v>0</v>
      </c>
      <c r="Q370" t="b">
        <f t="shared" si="56"/>
        <v>0</v>
      </c>
      <c r="R370" t="b">
        <f t="shared" si="57"/>
        <v>0</v>
      </c>
    </row>
    <row r="371" spans="1:18" x14ac:dyDescent="0.2">
      <c r="A371">
        <f t="shared" si="59"/>
        <v>18.450000000000127</v>
      </c>
      <c r="B371">
        <f t="shared" si="58"/>
        <v>18</v>
      </c>
      <c r="C371" t="s">
        <v>1845</v>
      </c>
      <c r="D371" t="s">
        <v>1138</v>
      </c>
      <c r="E371" t="s">
        <v>1531</v>
      </c>
      <c r="F371" t="s">
        <v>1874</v>
      </c>
      <c r="G371" t="s">
        <v>1633</v>
      </c>
      <c r="H371" t="s">
        <v>3013</v>
      </c>
      <c r="J371" t="b">
        <f>ISNUMBER(SEARCH("harry", C371))</f>
        <v>0</v>
      </c>
      <c r="K371" t="b">
        <f t="shared" si="50"/>
        <v>0</v>
      </c>
      <c r="L371" t="b">
        <f t="shared" si="51"/>
        <v>0</v>
      </c>
      <c r="M371" t="b">
        <f t="shared" si="52"/>
        <v>0</v>
      </c>
      <c r="N371" t="b">
        <f t="shared" si="53"/>
        <v>0</v>
      </c>
      <c r="O371" t="b">
        <f t="shared" si="54"/>
        <v>0</v>
      </c>
      <c r="P371" t="b">
        <f t="shared" si="55"/>
        <v>0</v>
      </c>
      <c r="Q371" t="b">
        <f t="shared" si="56"/>
        <v>0</v>
      </c>
      <c r="R371" t="b">
        <f t="shared" si="57"/>
        <v>0</v>
      </c>
    </row>
    <row r="372" spans="1:18" x14ac:dyDescent="0.2">
      <c r="A372">
        <f t="shared" si="59"/>
        <v>18.500000000000128</v>
      </c>
      <c r="B372">
        <f t="shared" si="58"/>
        <v>18</v>
      </c>
      <c r="C372" t="s">
        <v>1845</v>
      </c>
      <c r="D372" t="s">
        <v>1139</v>
      </c>
      <c r="E372" t="s">
        <v>1633</v>
      </c>
      <c r="F372" t="s">
        <v>277</v>
      </c>
      <c r="G372" t="s">
        <v>1633</v>
      </c>
      <c r="H372" t="s">
        <v>3014</v>
      </c>
      <c r="J372" t="b">
        <f>ISNUMBER(SEARCH("harry", C372))</f>
        <v>0</v>
      </c>
      <c r="K372" t="b">
        <f t="shared" si="50"/>
        <v>0</v>
      </c>
      <c r="L372" t="b">
        <f t="shared" si="51"/>
        <v>0</v>
      </c>
      <c r="M372" t="b">
        <f t="shared" si="52"/>
        <v>0</v>
      </c>
      <c r="N372" t="b">
        <f t="shared" si="53"/>
        <v>0</v>
      </c>
      <c r="O372" t="b">
        <f t="shared" si="54"/>
        <v>0</v>
      </c>
      <c r="P372" t="b">
        <f t="shared" si="55"/>
        <v>0</v>
      </c>
      <c r="Q372" t="b">
        <f t="shared" si="56"/>
        <v>0</v>
      </c>
      <c r="R372" t="b">
        <f t="shared" si="57"/>
        <v>0</v>
      </c>
    </row>
    <row r="373" spans="1:18" x14ac:dyDescent="0.2">
      <c r="A373">
        <f t="shared" si="59"/>
        <v>18.550000000000129</v>
      </c>
      <c r="B373">
        <f t="shared" si="58"/>
        <v>18</v>
      </c>
      <c r="C373" t="s">
        <v>1845</v>
      </c>
      <c r="D373" t="s">
        <v>1140</v>
      </c>
      <c r="E373" t="s">
        <v>1633</v>
      </c>
      <c r="F373" t="s">
        <v>1875</v>
      </c>
      <c r="G373" t="s">
        <v>2984</v>
      </c>
      <c r="H373" t="s">
        <v>3004</v>
      </c>
      <c r="J373" t="b">
        <f>ISNUMBER(SEARCH("harry", C373))</f>
        <v>0</v>
      </c>
      <c r="K373" t="b">
        <f t="shared" si="50"/>
        <v>0</v>
      </c>
      <c r="L373" t="b">
        <f t="shared" si="51"/>
        <v>0</v>
      </c>
      <c r="M373" t="b">
        <f t="shared" si="52"/>
        <v>0</v>
      </c>
      <c r="N373" t="b">
        <f t="shared" si="53"/>
        <v>0</v>
      </c>
      <c r="O373" t="b">
        <f t="shared" si="54"/>
        <v>0</v>
      </c>
      <c r="P373" t="b">
        <f t="shared" si="55"/>
        <v>0</v>
      </c>
      <c r="Q373" t="b">
        <f t="shared" si="56"/>
        <v>0</v>
      </c>
      <c r="R373" t="b">
        <f t="shared" si="57"/>
        <v>0</v>
      </c>
    </row>
    <row r="374" spans="1:18" x14ac:dyDescent="0.2">
      <c r="A374">
        <f t="shared" si="59"/>
        <v>18.600000000000129</v>
      </c>
      <c r="B374">
        <f t="shared" si="58"/>
        <v>18</v>
      </c>
      <c r="C374" t="s">
        <v>1641</v>
      </c>
      <c r="D374" t="s">
        <v>1141</v>
      </c>
      <c r="E374" t="s">
        <v>1531</v>
      </c>
      <c r="F374" t="s">
        <v>1876</v>
      </c>
      <c r="G374" t="s">
        <v>2984</v>
      </c>
      <c r="H374" t="s">
        <v>3015</v>
      </c>
      <c r="J374" t="b">
        <f>ISNUMBER(SEARCH("harry", C374))</f>
        <v>0</v>
      </c>
      <c r="K374" t="b">
        <f t="shared" si="50"/>
        <v>0</v>
      </c>
      <c r="L374" t="b">
        <f t="shared" si="51"/>
        <v>0</v>
      </c>
      <c r="M374" t="b">
        <f t="shared" si="52"/>
        <v>0</v>
      </c>
      <c r="N374" t="b">
        <f t="shared" si="53"/>
        <v>0</v>
      </c>
      <c r="O374" t="b">
        <f t="shared" si="54"/>
        <v>0</v>
      </c>
      <c r="P374" t="b">
        <f t="shared" si="55"/>
        <v>0</v>
      </c>
      <c r="Q374" t="b">
        <f t="shared" si="56"/>
        <v>0</v>
      </c>
      <c r="R374" t="b">
        <f t="shared" si="57"/>
        <v>0</v>
      </c>
    </row>
    <row r="375" spans="1:18" x14ac:dyDescent="0.2">
      <c r="A375">
        <f t="shared" si="59"/>
        <v>18.65000000000013</v>
      </c>
      <c r="B375">
        <f t="shared" si="58"/>
        <v>18</v>
      </c>
      <c r="C375" t="s">
        <v>1643</v>
      </c>
      <c r="D375" t="s">
        <v>1142</v>
      </c>
      <c r="E375" t="s">
        <v>1633</v>
      </c>
      <c r="F375" t="s">
        <v>1877</v>
      </c>
      <c r="G375" t="s">
        <v>2984</v>
      </c>
      <c r="H375" t="s">
        <v>3016</v>
      </c>
      <c r="J375" t="b">
        <f>ISNUMBER(SEARCH("harry", C375))</f>
        <v>0</v>
      </c>
      <c r="K375" t="b">
        <f t="shared" si="50"/>
        <v>0</v>
      </c>
      <c r="L375" t="b">
        <f t="shared" si="51"/>
        <v>0</v>
      </c>
      <c r="M375" t="b">
        <f t="shared" si="52"/>
        <v>0</v>
      </c>
      <c r="N375" t="b">
        <f t="shared" si="53"/>
        <v>0</v>
      </c>
      <c r="O375" t="b">
        <f t="shared" si="54"/>
        <v>0</v>
      </c>
      <c r="P375" t="b">
        <f t="shared" si="55"/>
        <v>0</v>
      </c>
      <c r="Q375" t="b">
        <f t="shared" si="56"/>
        <v>0</v>
      </c>
      <c r="R375" t="b">
        <f t="shared" si="57"/>
        <v>0</v>
      </c>
    </row>
    <row r="376" spans="1:18" x14ac:dyDescent="0.2">
      <c r="A376">
        <f t="shared" si="59"/>
        <v>18.700000000000131</v>
      </c>
      <c r="B376">
        <f t="shared" si="58"/>
        <v>18</v>
      </c>
      <c r="C376" t="s">
        <v>1845</v>
      </c>
      <c r="D376" t="s">
        <v>1143</v>
      </c>
      <c r="E376" t="s">
        <v>1531</v>
      </c>
      <c r="F376" t="s">
        <v>1878</v>
      </c>
      <c r="G376" t="s">
        <v>1934</v>
      </c>
      <c r="H376" t="s">
        <v>3017</v>
      </c>
      <c r="J376" t="b">
        <f>ISNUMBER(SEARCH("harry", C376))</f>
        <v>0</v>
      </c>
      <c r="K376" t="b">
        <f t="shared" si="50"/>
        <v>0</v>
      </c>
      <c r="L376" t="b">
        <f t="shared" si="51"/>
        <v>0</v>
      </c>
      <c r="M376" t="b">
        <f t="shared" si="52"/>
        <v>0</v>
      </c>
      <c r="N376" t="b">
        <f t="shared" si="53"/>
        <v>1</v>
      </c>
      <c r="O376" t="b">
        <f t="shared" si="54"/>
        <v>0</v>
      </c>
      <c r="P376" t="b">
        <f t="shared" si="55"/>
        <v>0</v>
      </c>
      <c r="Q376" t="b">
        <f t="shared" si="56"/>
        <v>0</v>
      </c>
      <c r="R376" t="b">
        <f t="shared" si="57"/>
        <v>0</v>
      </c>
    </row>
    <row r="377" spans="1:18" x14ac:dyDescent="0.2">
      <c r="A377">
        <f t="shared" si="59"/>
        <v>18.750000000000131</v>
      </c>
      <c r="B377">
        <f t="shared" si="58"/>
        <v>18</v>
      </c>
      <c r="C377" t="s">
        <v>1643</v>
      </c>
      <c r="D377" t="s">
        <v>243</v>
      </c>
      <c r="E377" t="s">
        <v>1867</v>
      </c>
      <c r="F377" t="s">
        <v>1879</v>
      </c>
      <c r="G377" t="s">
        <v>3018</v>
      </c>
      <c r="H377" t="s">
        <v>3019</v>
      </c>
      <c r="J377" t="b">
        <f>ISNUMBER(SEARCH("harry", C377))</f>
        <v>0</v>
      </c>
      <c r="K377" t="b">
        <f t="shared" si="50"/>
        <v>0</v>
      </c>
      <c r="L377" t="b">
        <f t="shared" si="51"/>
        <v>0</v>
      </c>
      <c r="M377" t="b">
        <f t="shared" si="52"/>
        <v>0</v>
      </c>
      <c r="N377" t="b">
        <f t="shared" si="53"/>
        <v>0</v>
      </c>
      <c r="O377" t="b">
        <f t="shared" si="54"/>
        <v>0</v>
      </c>
      <c r="P377" t="b">
        <f t="shared" si="55"/>
        <v>0</v>
      </c>
      <c r="Q377" t="b">
        <f t="shared" si="56"/>
        <v>0</v>
      </c>
      <c r="R377" t="b">
        <f t="shared" si="57"/>
        <v>0</v>
      </c>
    </row>
    <row r="378" spans="1:18" x14ac:dyDescent="0.2">
      <c r="A378">
        <f t="shared" si="59"/>
        <v>18.800000000000132</v>
      </c>
      <c r="B378">
        <f t="shared" si="58"/>
        <v>18</v>
      </c>
      <c r="C378" t="s">
        <v>1531</v>
      </c>
      <c r="D378" t="s">
        <v>244</v>
      </c>
      <c r="E378" t="s">
        <v>1633</v>
      </c>
      <c r="F378" t="s">
        <v>1880</v>
      </c>
      <c r="G378" t="s">
        <v>3018</v>
      </c>
      <c r="H378" t="s">
        <v>3020</v>
      </c>
      <c r="J378" t="b">
        <f>ISNUMBER(SEARCH("harry", C378))</f>
        <v>1</v>
      </c>
      <c r="K378" t="b">
        <f t="shared" si="50"/>
        <v>0</v>
      </c>
      <c r="L378" t="b">
        <f t="shared" si="51"/>
        <v>0</v>
      </c>
      <c r="M378" t="b">
        <f t="shared" si="52"/>
        <v>0</v>
      </c>
      <c r="N378" t="b">
        <f t="shared" si="53"/>
        <v>0</v>
      </c>
      <c r="O378" t="b">
        <f t="shared" si="54"/>
        <v>0</v>
      </c>
      <c r="P378" t="b">
        <f t="shared" si="55"/>
        <v>0</v>
      </c>
      <c r="Q378" t="b">
        <f t="shared" si="56"/>
        <v>0</v>
      </c>
      <c r="R378" t="b">
        <f t="shared" si="57"/>
        <v>0</v>
      </c>
    </row>
    <row r="379" spans="1:18" x14ac:dyDescent="0.2">
      <c r="A379">
        <f t="shared" si="59"/>
        <v>18.850000000000133</v>
      </c>
      <c r="B379">
        <f t="shared" si="58"/>
        <v>18</v>
      </c>
      <c r="C379" t="s">
        <v>1531</v>
      </c>
      <c r="D379" t="s">
        <v>245</v>
      </c>
      <c r="E379" t="s">
        <v>1633</v>
      </c>
      <c r="F379" t="s">
        <v>1881</v>
      </c>
      <c r="G379" t="s">
        <v>3018</v>
      </c>
      <c r="H379" t="s">
        <v>3021</v>
      </c>
      <c r="J379" t="b">
        <f>ISNUMBER(SEARCH("harry", C379))</f>
        <v>1</v>
      </c>
      <c r="K379" t="b">
        <f t="shared" si="50"/>
        <v>0</v>
      </c>
      <c r="L379" t="b">
        <f t="shared" si="51"/>
        <v>0</v>
      </c>
      <c r="M379" t="b">
        <f t="shared" si="52"/>
        <v>0</v>
      </c>
      <c r="N379" t="b">
        <f t="shared" si="53"/>
        <v>0</v>
      </c>
      <c r="O379" t="b">
        <f t="shared" si="54"/>
        <v>0</v>
      </c>
      <c r="P379" t="b">
        <f t="shared" si="55"/>
        <v>0</v>
      </c>
      <c r="Q379" t="b">
        <f t="shared" si="56"/>
        <v>0</v>
      </c>
      <c r="R379" t="b">
        <f t="shared" si="57"/>
        <v>0</v>
      </c>
    </row>
    <row r="380" spans="1:18" x14ac:dyDescent="0.2">
      <c r="A380">
        <f t="shared" si="59"/>
        <v>18.900000000000134</v>
      </c>
      <c r="B380">
        <f t="shared" si="58"/>
        <v>18</v>
      </c>
      <c r="C380" t="s">
        <v>1845</v>
      </c>
      <c r="D380" t="s">
        <v>246</v>
      </c>
      <c r="E380" t="s">
        <v>1531</v>
      </c>
      <c r="F380" t="s">
        <v>1882</v>
      </c>
      <c r="G380" t="s">
        <v>3018</v>
      </c>
      <c r="H380" t="s">
        <v>3022</v>
      </c>
      <c r="J380" t="b">
        <f>ISNUMBER(SEARCH("harry", C380))</f>
        <v>0</v>
      </c>
      <c r="K380" t="b">
        <f t="shared" si="50"/>
        <v>0</v>
      </c>
      <c r="L380" t="b">
        <f t="shared" si="51"/>
        <v>0</v>
      </c>
      <c r="M380" t="b">
        <f t="shared" si="52"/>
        <v>0</v>
      </c>
      <c r="N380" t="b">
        <f t="shared" si="53"/>
        <v>0</v>
      </c>
      <c r="O380" t="b">
        <f t="shared" si="54"/>
        <v>0</v>
      </c>
      <c r="P380" t="b">
        <f t="shared" si="55"/>
        <v>0</v>
      </c>
      <c r="Q380" t="b">
        <f t="shared" si="56"/>
        <v>0</v>
      </c>
      <c r="R380" t="b">
        <f t="shared" si="57"/>
        <v>0</v>
      </c>
    </row>
    <row r="381" spans="1:18" x14ac:dyDescent="0.2">
      <c r="A381">
        <f t="shared" si="59"/>
        <v>18.950000000000134</v>
      </c>
      <c r="B381">
        <f t="shared" si="58"/>
        <v>18</v>
      </c>
      <c r="C381" t="s">
        <v>1845</v>
      </c>
      <c r="D381" t="s">
        <v>1144</v>
      </c>
      <c r="E381" t="s">
        <v>1633</v>
      </c>
      <c r="F381" t="s">
        <v>447</v>
      </c>
      <c r="G381" t="s">
        <v>1633</v>
      </c>
      <c r="H381" t="s">
        <v>3023</v>
      </c>
      <c r="J381" t="b">
        <f>ISNUMBER(SEARCH("harry", C381))</f>
        <v>0</v>
      </c>
      <c r="K381" t="b">
        <f t="shared" si="50"/>
        <v>0</v>
      </c>
      <c r="L381" t="b">
        <f t="shared" si="51"/>
        <v>0</v>
      </c>
      <c r="M381" t="b">
        <f t="shared" si="52"/>
        <v>0</v>
      </c>
      <c r="N381" t="b">
        <f t="shared" si="53"/>
        <v>0</v>
      </c>
      <c r="O381" t="b">
        <f t="shared" si="54"/>
        <v>0</v>
      </c>
      <c r="P381" t="b">
        <f t="shared" si="55"/>
        <v>0</v>
      </c>
      <c r="Q381" t="b">
        <f t="shared" si="56"/>
        <v>0</v>
      </c>
      <c r="R381" t="b">
        <f t="shared" si="57"/>
        <v>0</v>
      </c>
    </row>
    <row r="382" spans="1:18" x14ac:dyDescent="0.2">
      <c r="A382">
        <f t="shared" si="59"/>
        <v>19.000000000000135</v>
      </c>
      <c r="B382">
        <f t="shared" si="58"/>
        <v>19</v>
      </c>
      <c r="C382" t="s">
        <v>1845</v>
      </c>
      <c r="D382" t="s">
        <v>248</v>
      </c>
      <c r="E382" t="s">
        <v>1531</v>
      </c>
      <c r="F382" t="s">
        <v>645</v>
      </c>
      <c r="G382" t="s">
        <v>1781</v>
      </c>
      <c r="H382" t="s">
        <v>3024</v>
      </c>
      <c r="J382" t="b">
        <f>ISNUMBER(SEARCH("harry", C382))</f>
        <v>0</v>
      </c>
      <c r="K382" t="b">
        <f t="shared" si="50"/>
        <v>0</v>
      </c>
      <c r="L382" t="b">
        <f t="shared" si="51"/>
        <v>0</v>
      </c>
      <c r="M382" t="b">
        <f t="shared" si="52"/>
        <v>1</v>
      </c>
      <c r="N382" t="b">
        <f t="shared" si="53"/>
        <v>0</v>
      </c>
      <c r="O382" t="b">
        <f t="shared" si="54"/>
        <v>1</v>
      </c>
      <c r="P382" t="b">
        <f t="shared" si="55"/>
        <v>0</v>
      </c>
      <c r="Q382" t="b">
        <f t="shared" si="56"/>
        <v>0</v>
      </c>
      <c r="R382" t="b">
        <f t="shared" si="57"/>
        <v>0</v>
      </c>
    </row>
    <row r="383" spans="1:18" x14ac:dyDescent="0.2">
      <c r="A383">
        <f t="shared" si="59"/>
        <v>19.050000000000136</v>
      </c>
      <c r="B383">
        <f t="shared" si="58"/>
        <v>19</v>
      </c>
      <c r="C383" t="s">
        <v>1845</v>
      </c>
      <c r="D383" t="s">
        <v>249</v>
      </c>
      <c r="E383" t="s">
        <v>1531</v>
      </c>
      <c r="F383" t="s">
        <v>295</v>
      </c>
      <c r="G383" t="s">
        <v>1781</v>
      </c>
      <c r="H383" t="s">
        <v>3025</v>
      </c>
      <c r="J383" t="b">
        <f>ISNUMBER(SEARCH("harry", C383))</f>
        <v>0</v>
      </c>
      <c r="K383" t="b">
        <f t="shared" si="50"/>
        <v>0</v>
      </c>
      <c r="L383" t="b">
        <f t="shared" si="51"/>
        <v>0</v>
      </c>
      <c r="M383" t="b">
        <f t="shared" si="52"/>
        <v>0</v>
      </c>
      <c r="N383" t="b">
        <f t="shared" si="53"/>
        <v>0</v>
      </c>
      <c r="O383" t="b">
        <f t="shared" si="54"/>
        <v>0</v>
      </c>
      <c r="P383" t="b">
        <f t="shared" si="55"/>
        <v>0</v>
      </c>
      <c r="Q383" t="b">
        <f t="shared" si="56"/>
        <v>0</v>
      </c>
      <c r="R383" t="b">
        <f t="shared" si="57"/>
        <v>0</v>
      </c>
    </row>
    <row r="384" spans="1:18" x14ac:dyDescent="0.2">
      <c r="A384">
        <f t="shared" si="59"/>
        <v>19.100000000000136</v>
      </c>
      <c r="B384">
        <f t="shared" si="58"/>
        <v>19</v>
      </c>
      <c r="C384" t="s">
        <v>1845</v>
      </c>
      <c r="D384" t="s">
        <v>250</v>
      </c>
      <c r="E384" t="s">
        <v>1633</v>
      </c>
      <c r="F384" t="s">
        <v>1883</v>
      </c>
      <c r="G384" t="s">
        <v>1633</v>
      </c>
      <c r="H384" t="s">
        <v>3026</v>
      </c>
      <c r="J384" t="b">
        <f>ISNUMBER(SEARCH("harry", C384))</f>
        <v>0</v>
      </c>
      <c r="K384" t="b">
        <f t="shared" si="50"/>
        <v>0</v>
      </c>
      <c r="L384" t="b">
        <f t="shared" si="51"/>
        <v>0</v>
      </c>
      <c r="M384" t="b">
        <f t="shared" si="52"/>
        <v>0</v>
      </c>
      <c r="N384" t="b">
        <f t="shared" si="53"/>
        <v>0</v>
      </c>
      <c r="O384" t="b">
        <f t="shared" si="54"/>
        <v>0</v>
      </c>
      <c r="P384" t="b">
        <f t="shared" si="55"/>
        <v>0</v>
      </c>
      <c r="Q384" t="b">
        <f t="shared" si="56"/>
        <v>0</v>
      </c>
      <c r="R384" t="b">
        <f t="shared" si="57"/>
        <v>0</v>
      </c>
    </row>
    <row r="385" spans="1:18" x14ac:dyDescent="0.2">
      <c r="A385">
        <f t="shared" si="59"/>
        <v>19.150000000000137</v>
      </c>
      <c r="B385">
        <f t="shared" si="58"/>
        <v>19</v>
      </c>
      <c r="C385" t="s">
        <v>3245</v>
      </c>
      <c r="D385" t="s">
        <v>251</v>
      </c>
      <c r="E385" t="s">
        <v>1633</v>
      </c>
      <c r="F385" t="s">
        <v>1884</v>
      </c>
      <c r="G385" t="s">
        <v>1781</v>
      </c>
      <c r="H385" t="s">
        <v>3027</v>
      </c>
      <c r="J385" t="b">
        <f>ISNUMBER(SEARCH("harry", C385))</f>
        <v>0</v>
      </c>
      <c r="K385" t="b">
        <f t="shared" si="50"/>
        <v>0</v>
      </c>
      <c r="L385" t="b">
        <f t="shared" si="51"/>
        <v>0</v>
      </c>
      <c r="M385" t="b">
        <f t="shared" si="52"/>
        <v>0</v>
      </c>
      <c r="N385" t="b">
        <f t="shared" si="53"/>
        <v>0</v>
      </c>
      <c r="O385" t="b">
        <f t="shared" si="54"/>
        <v>0</v>
      </c>
      <c r="P385" t="b">
        <f t="shared" si="55"/>
        <v>0</v>
      </c>
      <c r="Q385" t="b">
        <f t="shared" si="56"/>
        <v>0</v>
      </c>
      <c r="R385" t="b">
        <f t="shared" si="57"/>
        <v>0</v>
      </c>
    </row>
    <row r="386" spans="1:18" x14ac:dyDescent="0.2">
      <c r="A386">
        <f t="shared" si="59"/>
        <v>19.200000000000138</v>
      </c>
      <c r="B386">
        <f t="shared" si="58"/>
        <v>19</v>
      </c>
      <c r="C386" t="s">
        <v>1633</v>
      </c>
      <c r="D386" t="s">
        <v>253</v>
      </c>
      <c r="E386" t="s">
        <v>1633</v>
      </c>
      <c r="F386" t="s">
        <v>1885</v>
      </c>
      <c r="G386" t="s">
        <v>1633</v>
      </c>
      <c r="H386" t="s">
        <v>3028</v>
      </c>
      <c r="J386" t="b">
        <f>ISNUMBER(SEARCH("harry", C386))</f>
        <v>0</v>
      </c>
      <c r="K386" t="b">
        <f t="shared" si="50"/>
        <v>0</v>
      </c>
      <c r="L386" t="b">
        <f t="shared" si="51"/>
        <v>0</v>
      </c>
      <c r="M386" t="b">
        <f t="shared" si="52"/>
        <v>0</v>
      </c>
      <c r="N386" t="b">
        <f t="shared" si="53"/>
        <v>0</v>
      </c>
      <c r="O386" t="b">
        <f t="shared" si="54"/>
        <v>0</v>
      </c>
      <c r="P386" t="b">
        <f t="shared" si="55"/>
        <v>0</v>
      </c>
      <c r="Q386" t="b">
        <f t="shared" si="56"/>
        <v>0</v>
      </c>
      <c r="R386" t="b">
        <f t="shared" si="57"/>
        <v>0</v>
      </c>
    </row>
    <row r="387" spans="1:18" x14ac:dyDescent="0.2">
      <c r="A387">
        <f t="shared" si="59"/>
        <v>19.250000000000139</v>
      </c>
      <c r="B387">
        <f t="shared" si="58"/>
        <v>19</v>
      </c>
      <c r="C387" t="s">
        <v>1633</v>
      </c>
      <c r="D387" t="s">
        <v>254</v>
      </c>
      <c r="E387" t="s">
        <v>1531</v>
      </c>
      <c r="F387" t="s">
        <v>1886</v>
      </c>
      <c r="G387" t="s">
        <v>1633</v>
      </c>
      <c r="H387" t="s">
        <v>3029</v>
      </c>
      <c r="J387" t="b">
        <f>ISNUMBER(SEARCH("harry", C387))</f>
        <v>0</v>
      </c>
      <c r="K387" t="b">
        <f t="shared" ref="K387:K450" si="60">ISNUMBER(SEARCH("harry", F387))</f>
        <v>0</v>
      </c>
      <c r="L387" t="b">
        <f t="shared" ref="L387:L450" si="61">ISNUMBER(SEARCH("harry", H387))</f>
        <v>0</v>
      </c>
      <c r="M387" t="b">
        <f t="shared" ref="M387:M450" si="62">ISNUMBER(SEARCH("ron", D387))</f>
        <v>0</v>
      </c>
      <c r="N387" t="b">
        <f t="shared" ref="N387:N450" si="63">ISNUMBER(SEARCH("ron", F387))</f>
        <v>0</v>
      </c>
      <c r="O387" t="b">
        <f t="shared" ref="O387:O450" si="64">ISNUMBER(SEARCH("ron", H387))</f>
        <v>0</v>
      </c>
      <c r="P387" t="b">
        <f t="shared" ref="P387:P450" si="65">ISNUMBER(SEARCH("HERMIONE", D387))</f>
        <v>0</v>
      </c>
      <c r="Q387" t="b">
        <f t="shared" ref="Q387:Q450" si="66">ISNUMBER(SEARCH("HERMIONE", F387))</f>
        <v>0</v>
      </c>
      <c r="R387" t="b">
        <f t="shared" ref="R387:R450" si="67">ISNUMBER(SEARCH("HERMIONE", H387))</f>
        <v>0</v>
      </c>
    </row>
    <row r="388" spans="1:18" x14ac:dyDescent="0.2">
      <c r="A388">
        <f t="shared" si="59"/>
        <v>19.300000000000139</v>
      </c>
      <c r="B388">
        <f t="shared" ref="B388:B451" si="68">ROUNDDOWN(A388, 0)</f>
        <v>19</v>
      </c>
      <c r="C388" t="s">
        <v>1531</v>
      </c>
      <c r="D388" t="s">
        <v>255</v>
      </c>
      <c r="E388" t="s">
        <v>1531</v>
      </c>
      <c r="F388" t="s">
        <v>1887</v>
      </c>
      <c r="G388" t="s">
        <v>1633</v>
      </c>
      <c r="H388" t="s">
        <v>3030</v>
      </c>
      <c r="J388" t="b">
        <f>ISNUMBER(SEARCH("harry", C388))</f>
        <v>1</v>
      </c>
      <c r="K388" t="b">
        <f t="shared" si="60"/>
        <v>0</v>
      </c>
      <c r="L388" t="b">
        <f t="shared" si="61"/>
        <v>0</v>
      </c>
      <c r="M388" t="b">
        <f t="shared" si="62"/>
        <v>0</v>
      </c>
      <c r="N388" t="b">
        <f t="shared" si="63"/>
        <v>0</v>
      </c>
      <c r="O388" t="b">
        <f t="shared" si="64"/>
        <v>0</v>
      </c>
      <c r="P388" t="b">
        <f t="shared" si="65"/>
        <v>0</v>
      </c>
      <c r="Q388" t="b">
        <f t="shared" si="66"/>
        <v>0</v>
      </c>
      <c r="R388" t="b">
        <f t="shared" si="67"/>
        <v>0</v>
      </c>
    </row>
    <row r="389" spans="1:18" x14ac:dyDescent="0.2">
      <c r="A389">
        <f t="shared" ref="A389:A452" si="69">A388+0.05</f>
        <v>19.35000000000014</v>
      </c>
      <c r="B389">
        <f t="shared" si="68"/>
        <v>19</v>
      </c>
      <c r="C389" t="s">
        <v>1633</v>
      </c>
      <c r="D389" t="s">
        <v>1145</v>
      </c>
      <c r="E389" t="s">
        <v>1531</v>
      </c>
      <c r="F389" t="s">
        <v>1888</v>
      </c>
      <c r="G389" t="s">
        <v>1781</v>
      </c>
      <c r="H389" t="s">
        <v>3031</v>
      </c>
      <c r="J389" t="b">
        <f>ISNUMBER(SEARCH("harry", C389))</f>
        <v>0</v>
      </c>
      <c r="K389" t="b">
        <f t="shared" si="60"/>
        <v>0</v>
      </c>
      <c r="L389" t="b">
        <f t="shared" si="61"/>
        <v>0</v>
      </c>
      <c r="M389" t="b">
        <f t="shared" si="62"/>
        <v>1</v>
      </c>
      <c r="N389" t="b">
        <f t="shared" si="63"/>
        <v>0</v>
      </c>
      <c r="O389" t="b">
        <f t="shared" si="64"/>
        <v>0</v>
      </c>
      <c r="P389" t="b">
        <f t="shared" si="65"/>
        <v>0</v>
      </c>
      <c r="Q389" t="b">
        <f t="shared" si="66"/>
        <v>0</v>
      </c>
      <c r="R389" t="b">
        <f t="shared" si="67"/>
        <v>0</v>
      </c>
    </row>
    <row r="390" spans="1:18" x14ac:dyDescent="0.2">
      <c r="A390">
        <f t="shared" si="69"/>
        <v>19.400000000000141</v>
      </c>
      <c r="B390">
        <f t="shared" si="68"/>
        <v>19</v>
      </c>
      <c r="C390" t="s">
        <v>1633</v>
      </c>
      <c r="D390" t="s">
        <v>256</v>
      </c>
      <c r="E390" t="s">
        <v>1531</v>
      </c>
      <c r="F390" t="s">
        <v>1889</v>
      </c>
      <c r="G390" t="s">
        <v>1781</v>
      </c>
      <c r="H390" t="s">
        <v>3032</v>
      </c>
      <c r="J390" t="b">
        <f>ISNUMBER(SEARCH("harry", C390))</f>
        <v>0</v>
      </c>
      <c r="K390" t="b">
        <f t="shared" si="60"/>
        <v>0</v>
      </c>
      <c r="L390" t="b">
        <f t="shared" si="61"/>
        <v>0</v>
      </c>
      <c r="M390" t="b">
        <f t="shared" si="62"/>
        <v>1</v>
      </c>
      <c r="N390" t="b">
        <f t="shared" si="63"/>
        <v>0</v>
      </c>
      <c r="O390" t="b">
        <f t="shared" si="64"/>
        <v>0</v>
      </c>
      <c r="P390" t="b">
        <f t="shared" si="65"/>
        <v>0</v>
      </c>
      <c r="Q390" t="b">
        <f t="shared" si="66"/>
        <v>0</v>
      </c>
      <c r="R390" t="b">
        <f t="shared" si="67"/>
        <v>0</v>
      </c>
    </row>
    <row r="391" spans="1:18" x14ac:dyDescent="0.2">
      <c r="A391">
        <f t="shared" si="69"/>
        <v>19.450000000000141</v>
      </c>
      <c r="B391">
        <f t="shared" si="68"/>
        <v>19</v>
      </c>
      <c r="C391" t="s">
        <v>1531</v>
      </c>
      <c r="D391" t="s">
        <v>257</v>
      </c>
      <c r="E391" t="s">
        <v>1890</v>
      </c>
      <c r="F391" t="s">
        <v>1891</v>
      </c>
      <c r="G391" t="s">
        <v>1767</v>
      </c>
      <c r="H391" t="s">
        <v>3033</v>
      </c>
      <c r="J391" t="b">
        <f>ISNUMBER(SEARCH("harry", C391))</f>
        <v>1</v>
      </c>
      <c r="K391" t="b">
        <f t="shared" si="60"/>
        <v>0</v>
      </c>
      <c r="L391" t="b">
        <f t="shared" si="61"/>
        <v>0</v>
      </c>
      <c r="M391" t="b">
        <f t="shared" si="62"/>
        <v>0</v>
      </c>
      <c r="N391" t="b">
        <f t="shared" si="63"/>
        <v>0</v>
      </c>
      <c r="O391" t="b">
        <f t="shared" si="64"/>
        <v>0</v>
      </c>
      <c r="P391" t="b">
        <f t="shared" si="65"/>
        <v>0</v>
      </c>
      <c r="Q391" t="b">
        <f t="shared" si="66"/>
        <v>0</v>
      </c>
      <c r="R391" t="b">
        <f t="shared" si="67"/>
        <v>0</v>
      </c>
    </row>
    <row r="392" spans="1:18" x14ac:dyDescent="0.2">
      <c r="A392">
        <f t="shared" si="69"/>
        <v>19.500000000000142</v>
      </c>
      <c r="B392">
        <f t="shared" si="68"/>
        <v>19</v>
      </c>
      <c r="C392" t="s">
        <v>1633</v>
      </c>
      <c r="D392" t="s">
        <v>258</v>
      </c>
      <c r="E392" t="s">
        <v>1890</v>
      </c>
      <c r="F392" t="s">
        <v>1892</v>
      </c>
      <c r="G392" t="s">
        <v>1767</v>
      </c>
      <c r="H392" t="s">
        <v>3034</v>
      </c>
      <c r="J392" t="b">
        <f>ISNUMBER(SEARCH("harry", C392))</f>
        <v>0</v>
      </c>
      <c r="K392" t="b">
        <f t="shared" si="60"/>
        <v>0</v>
      </c>
      <c r="L392" t="b">
        <f t="shared" si="61"/>
        <v>0</v>
      </c>
      <c r="M392" t="b">
        <f t="shared" si="62"/>
        <v>0</v>
      </c>
      <c r="N392" t="b">
        <f t="shared" si="63"/>
        <v>0</v>
      </c>
      <c r="O392" t="b">
        <f t="shared" si="64"/>
        <v>0</v>
      </c>
      <c r="P392" t="b">
        <f t="shared" si="65"/>
        <v>0</v>
      </c>
      <c r="Q392" t="b">
        <f t="shared" si="66"/>
        <v>0</v>
      </c>
      <c r="R392" t="b">
        <f t="shared" si="67"/>
        <v>0</v>
      </c>
    </row>
    <row r="393" spans="1:18" x14ac:dyDescent="0.2">
      <c r="A393">
        <f t="shared" si="69"/>
        <v>19.550000000000143</v>
      </c>
      <c r="B393">
        <f t="shared" si="68"/>
        <v>19</v>
      </c>
      <c r="C393" t="s">
        <v>1633</v>
      </c>
      <c r="D393" t="s">
        <v>1146</v>
      </c>
      <c r="E393" t="s">
        <v>1890</v>
      </c>
      <c r="F393" t="s">
        <v>1893</v>
      </c>
      <c r="G393" t="s">
        <v>1767</v>
      </c>
      <c r="H393" t="s">
        <v>3035</v>
      </c>
      <c r="J393" t="b">
        <f>ISNUMBER(SEARCH("harry", C393))</f>
        <v>0</v>
      </c>
      <c r="K393" t="b">
        <f t="shared" si="60"/>
        <v>0</v>
      </c>
      <c r="L393" t="b">
        <f t="shared" si="61"/>
        <v>0</v>
      </c>
      <c r="M393" t="b">
        <f t="shared" si="62"/>
        <v>0</v>
      </c>
      <c r="N393" t="b">
        <f t="shared" si="63"/>
        <v>0</v>
      </c>
      <c r="O393" t="b">
        <f t="shared" si="64"/>
        <v>0</v>
      </c>
      <c r="P393" t="b">
        <f t="shared" si="65"/>
        <v>0</v>
      </c>
      <c r="Q393" t="b">
        <f t="shared" si="66"/>
        <v>0</v>
      </c>
      <c r="R393" t="b">
        <f t="shared" si="67"/>
        <v>0</v>
      </c>
    </row>
    <row r="394" spans="1:18" x14ac:dyDescent="0.2">
      <c r="A394">
        <f t="shared" si="69"/>
        <v>19.600000000000144</v>
      </c>
      <c r="B394">
        <f t="shared" si="68"/>
        <v>19</v>
      </c>
      <c r="C394" t="s">
        <v>1531</v>
      </c>
      <c r="D394" t="s">
        <v>259</v>
      </c>
      <c r="E394" t="s">
        <v>1894</v>
      </c>
      <c r="F394" t="s">
        <v>1895</v>
      </c>
      <c r="G394" t="s">
        <v>1767</v>
      </c>
      <c r="H394" t="s">
        <v>3036</v>
      </c>
      <c r="J394" t="b">
        <f>ISNUMBER(SEARCH("harry", C394))</f>
        <v>1</v>
      </c>
      <c r="K394" t="b">
        <f t="shared" si="60"/>
        <v>0</v>
      </c>
      <c r="L394" t="b">
        <f t="shared" si="61"/>
        <v>0</v>
      </c>
      <c r="M394" t="b">
        <f t="shared" si="62"/>
        <v>0</v>
      </c>
      <c r="N394" t="b">
        <f t="shared" si="63"/>
        <v>0</v>
      </c>
      <c r="O394" t="b">
        <f t="shared" si="64"/>
        <v>0</v>
      </c>
      <c r="P394" t="b">
        <f t="shared" si="65"/>
        <v>0</v>
      </c>
      <c r="Q394" t="b">
        <f t="shared" si="66"/>
        <v>0</v>
      </c>
      <c r="R394" t="b">
        <f t="shared" si="67"/>
        <v>0</v>
      </c>
    </row>
    <row r="395" spans="1:18" x14ac:dyDescent="0.2">
      <c r="A395">
        <f t="shared" si="69"/>
        <v>19.650000000000144</v>
      </c>
      <c r="B395">
        <f t="shared" si="68"/>
        <v>19</v>
      </c>
      <c r="C395" t="s">
        <v>1633</v>
      </c>
      <c r="D395" t="s">
        <v>260</v>
      </c>
      <c r="E395" t="s">
        <v>1894</v>
      </c>
      <c r="F395" t="s">
        <v>1896</v>
      </c>
      <c r="G395" t="s">
        <v>1767</v>
      </c>
      <c r="H395" t="s">
        <v>3037</v>
      </c>
      <c r="J395" t="b">
        <f>ISNUMBER(SEARCH("harry", C395))</f>
        <v>0</v>
      </c>
      <c r="K395" t="b">
        <f t="shared" si="60"/>
        <v>0</v>
      </c>
      <c r="L395" t="b">
        <f t="shared" si="61"/>
        <v>0</v>
      </c>
      <c r="M395" t="b">
        <f t="shared" si="62"/>
        <v>0</v>
      </c>
      <c r="N395" t="b">
        <f t="shared" si="63"/>
        <v>0</v>
      </c>
      <c r="O395" t="b">
        <f t="shared" si="64"/>
        <v>0</v>
      </c>
      <c r="P395" t="b">
        <f t="shared" si="65"/>
        <v>0</v>
      </c>
      <c r="Q395" t="b">
        <f t="shared" si="66"/>
        <v>0</v>
      </c>
      <c r="R395" t="b">
        <f t="shared" si="67"/>
        <v>0</v>
      </c>
    </row>
    <row r="396" spans="1:18" x14ac:dyDescent="0.2">
      <c r="A396">
        <f t="shared" si="69"/>
        <v>19.700000000000145</v>
      </c>
      <c r="B396">
        <f t="shared" si="68"/>
        <v>19</v>
      </c>
      <c r="C396" t="s">
        <v>1633</v>
      </c>
      <c r="D396" t="s">
        <v>261</v>
      </c>
      <c r="E396" t="s">
        <v>1894</v>
      </c>
      <c r="F396" t="s">
        <v>1897</v>
      </c>
      <c r="G396" t="s">
        <v>1767</v>
      </c>
      <c r="H396" t="s">
        <v>3038</v>
      </c>
      <c r="J396" t="b">
        <f>ISNUMBER(SEARCH("harry", C396))</f>
        <v>0</v>
      </c>
      <c r="K396" t="b">
        <f t="shared" si="60"/>
        <v>0</v>
      </c>
      <c r="L396" t="b">
        <f t="shared" si="61"/>
        <v>0</v>
      </c>
      <c r="M396" t="b">
        <f t="shared" si="62"/>
        <v>0</v>
      </c>
      <c r="N396" t="b">
        <f t="shared" si="63"/>
        <v>0</v>
      </c>
      <c r="O396" t="b">
        <f t="shared" si="64"/>
        <v>0</v>
      </c>
      <c r="P396" t="b">
        <f t="shared" si="65"/>
        <v>0</v>
      </c>
      <c r="Q396" t="b">
        <f t="shared" si="66"/>
        <v>0</v>
      </c>
      <c r="R396" t="b">
        <f t="shared" si="67"/>
        <v>0</v>
      </c>
    </row>
    <row r="397" spans="1:18" x14ac:dyDescent="0.2">
      <c r="A397">
        <f t="shared" si="69"/>
        <v>19.750000000000146</v>
      </c>
      <c r="B397">
        <f t="shared" si="68"/>
        <v>19</v>
      </c>
      <c r="C397" t="s">
        <v>4184</v>
      </c>
      <c r="D397" t="s">
        <v>1147</v>
      </c>
      <c r="E397" t="s">
        <v>1894</v>
      </c>
      <c r="F397" t="s">
        <v>1898</v>
      </c>
      <c r="G397" t="s">
        <v>1767</v>
      </c>
      <c r="H397" t="s">
        <v>3039</v>
      </c>
      <c r="J397" t="b">
        <f>ISNUMBER(SEARCH("harry", C397))</f>
        <v>0</v>
      </c>
      <c r="K397" t="b">
        <f t="shared" si="60"/>
        <v>0</v>
      </c>
      <c r="L397" t="b">
        <f t="shared" si="61"/>
        <v>0</v>
      </c>
      <c r="M397" t="b">
        <f t="shared" si="62"/>
        <v>0</v>
      </c>
      <c r="N397" t="b">
        <f t="shared" si="63"/>
        <v>0</v>
      </c>
      <c r="O397" t="b">
        <f t="shared" si="64"/>
        <v>0</v>
      </c>
      <c r="P397" t="b">
        <f t="shared" si="65"/>
        <v>0</v>
      </c>
      <c r="Q397" t="b">
        <f t="shared" si="66"/>
        <v>0</v>
      </c>
      <c r="R397" t="b">
        <f t="shared" si="67"/>
        <v>0</v>
      </c>
    </row>
    <row r="398" spans="1:18" x14ac:dyDescent="0.2">
      <c r="A398">
        <f t="shared" si="69"/>
        <v>19.800000000000146</v>
      </c>
      <c r="B398">
        <f t="shared" si="68"/>
        <v>19</v>
      </c>
      <c r="C398" t="s">
        <v>1633</v>
      </c>
      <c r="D398" t="s">
        <v>1148</v>
      </c>
      <c r="E398" t="s">
        <v>1894</v>
      </c>
      <c r="F398" t="s">
        <v>1899</v>
      </c>
      <c r="G398" t="s">
        <v>1744</v>
      </c>
      <c r="H398" t="s">
        <v>3040</v>
      </c>
      <c r="J398" t="b">
        <f>ISNUMBER(SEARCH("harry", C398))</f>
        <v>0</v>
      </c>
      <c r="K398" t="b">
        <f t="shared" si="60"/>
        <v>0</v>
      </c>
      <c r="L398" t="b">
        <f t="shared" si="61"/>
        <v>0</v>
      </c>
      <c r="M398" t="b">
        <f t="shared" si="62"/>
        <v>0</v>
      </c>
      <c r="N398" t="b">
        <f t="shared" si="63"/>
        <v>0</v>
      </c>
      <c r="O398" t="b">
        <f t="shared" si="64"/>
        <v>0</v>
      </c>
      <c r="P398" t="b">
        <f t="shared" si="65"/>
        <v>0</v>
      </c>
      <c r="Q398" t="b">
        <f t="shared" si="66"/>
        <v>0</v>
      </c>
      <c r="R398" t="b">
        <f t="shared" si="67"/>
        <v>0</v>
      </c>
    </row>
    <row r="399" spans="1:18" x14ac:dyDescent="0.2">
      <c r="A399">
        <f t="shared" si="69"/>
        <v>19.850000000000147</v>
      </c>
      <c r="B399">
        <f t="shared" si="68"/>
        <v>19</v>
      </c>
      <c r="C399" t="s">
        <v>1531</v>
      </c>
      <c r="D399" t="s">
        <v>262</v>
      </c>
      <c r="E399" t="s">
        <v>1633</v>
      </c>
      <c r="F399" t="s">
        <v>1900</v>
      </c>
      <c r="G399" t="s">
        <v>1767</v>
      </c>
      <c r="H399" t="s">
        <v>3041</v>
      </c>
      <c r="J399" t="b">
        <f>ISNUMBER(SEARCH("harry", C399))</f>
        <v>1</v>
      </c>
      <c r="K399" t="b">
        <f t="shared" si="60"/>
        <v>0</v>
      </c>
      <c r="L399" t="b">
        <f t="shared" si="61"/>
        <v>0</v>
      </c>
      <c r="M399" t="b">
        <f t="shared" si="62"/>
        <v>0</v>
      </c>
      <c r="N399" t="b">
        <f t="shared" si="63"/>
        <v>0</v>
      </c>
      <c r="O399" t="b">
        <f t="shared" si="64"/>
        <v>0</v>
      </c>
      <c r="P399" t="b">
        <f t="shared" si="65"/>
        <v>0</v>
      </c>
      <c r="Q399" t="b">
        <f t="shared" si="66"/>
        <v>0</v>
      </c>
      <c r="R399" t="b">
        <f t="shared" si="67"/>
        <v>0</v>
      </c>
    </row>
    <row r="400" spans="1:18" x14ac:dyDescent="0.2">
      <c r="A400">
        <f t="shared" si="69"/>
        <v>19.900000000000148</v>
      </c>
      <c r="B400">
        <f t="shared" si="68"/>
        <v>19</v>
      </c>
      <c r="C400" t="s">
        <v>1531</v>
      </c>
      <c r="D400" t="s">
        <v>263</v>
      </c>
      <c r="E400" t="s">
        <v>1894</v>
      </c>
      <c r="F400" t="s">
        <v>377</v>
      </c>
      <c r="G400" t="s">
        <v>1767</v>
      </c>
      <c r="H400" t="s">
        <v>3042</v>
      </c>
      <c r="J400" t="b">
        <f>ISNUMBER(SEARCH("harry", C400))</f>
        <v>1</v>
      </c>
      <c r="K400" t="b">
        <f t="shared" si="60"/>
        <v>0</v>
      </c>
      <c r="L400" t="b">
        <f t="shared" si="61"/>
        <v>0</v>
      </c>
      <c r="M400" t="b">
        <f t="shared" si="62"/>
        <v>0</v>
      </c>
      <c r="N400" t="b">
        <f t="shared" si="63"/>
        <v>0</v>
      </c>
      <c r="O400" t="b">
        <f t="shared" si="64"/>
        <v>0</v>
      </c>
      <c r="P400" t="b">
        <f t="shared" si="65"/>
        <v>0</v>
      </c>
      <c r="Q400" t="b">
        <f t="shared" si="66"/>
        <v>0</v>
      </c>
      <c r="R400" t="b">
        <f t="shared" si="67"/>
        <v>0</v>
      </c>
    </row>
    <row r="401" spans="1:18" x14ac:dyDescent="0.2">
      <c r="A401">
        <f t="shared" si="69"/>
        <v>19.950000000000149</v>
      </c>
      <c r="B401">
        <f t="shared" si="68"/>
        <v>19</v>
      </c>
      <c r="C401" t="s">
        <v>1633</v>
      </c>
      <c r="D401" t="s">
        <v>264</v>
      </c>
      <c r="E401" t="s">
        <v>1894</v>
      </c>
      <c r="F401" t="s">
        <v>1901</v>
      </c>
      <c r="G401" t="s">
        <v>1744</v>
      </c>
      <c r="H401" t="s">
        <v>3043</v>
      </c>
      <c r="J401" t="b">
        <f>ISNUMBER(SEARCH("harry", C401))</f>
        <v>0</v>
      </c>
      <c r="K401" t="b">
        <f t="shared" si="60"/>
        <v>0</v>
      </c>
      <c r="L401" t="b">
        <f t="shared" si="61"/>
        <v>0</v>
      </c>
      <c r="M401" t="b">
        <f t="shared" si="62"/>
        <v>0</v>
      </c>
      <c r="N401" t="b">
        <f t="shared" si="63"/>
        <v>0</v>
      </c>
      <c r="O401" t="b">
        <f t="shared" si="64"/>
        <v>0</v>
      </c>
      <c r="P401" t="b">
        <f t="shared" si="65"/>
        <v>0</v>
      </c>
      <c r="Q401" t="b">
        <f t="shared" si="66"/>
        <v>0</v>
      </c>
      <c r="R401" t="b">
        <f t="shared" si="67"/>
        <v>0</v>
      </c>
    </row>
    <row r="402" spans="1:18" x14ac:dyDescent="0.2">
      <c r="A402">
        <f t="shared" si="69"/>
        <v>20.000000000000149</v>
      </c>
      <c r="B402">
        <f t="shared" si="68"/>
        <v>20</v>
      </c>
      <c r="C402" t="s">
        <v>1633</v>
      </c>
      <c r="D402" t="s">
        <v>1149</v>
      </c>
      <c r="E402" t="s">
        <v>1894</v>
      </c>
      <c r="F402" t="s">
        <v>1902</v>
      </c>
      <c r="G402" t="s">
        <v>1952</v>
      </c>
      <c r="H402" t="s">
        <v>3044</v>
      </c>
      <c r="J402" t="b">
        <f>ISNUMBER(SEARCH("harry", C402))</f>
        <v>0</v>
      </c>
      <c r="K402" t="b">
        <f t="shared" si="60"/>
        <v>0</v>
      </c>
      <c r="L402" t="b">
        <f t="shared" si="61"/>
        <v>0</v>
      </c>
      <c r="M402" t="b">
        <f t="shared" si="62"/>
        <v>0</v>
      </c>
      <c r="N402" t="b">
        <f t="shared" si="63"/>
        <v>0</v>
      </c>
      <c r="O402" t="b">
        <f t="shared" si="64"/>
        <v>0</v>
      </c>
      <c r="P402" t="b">
        <f t="shared" si="65"/>
        <v>0</v>
      </c>
      <c r="Q402" t="b">
        <f t="shared" si="66"/>
        <v>0</v>
      </c>
      <c r="R402" t="b">
        <f t="shared" si="67"/>
        <v>0</v>
      </c>
    </row>
    <row r="403" spans="1:18" x14ac:dyDescent="0.2">
      <c r="A403">
        <f t="shared" si="69"/>
        <v>20.05000000000015</v>
      </c>
      <c r="B403">
        <f t="shared" si="68"/>
        <v>20</v>
      </c>
      <c r="C403" t="s">
        <v>1633</v>
      </c>
      <c r="D403" t="s">
        <v>265</v>
      </c>
      <c r="E403" t="s">
        <v>1894</v>
      </c>
      <c r="F403" t="s">
        <v>1903</v>
      </c>
      <c r="G403" t="s">
        <v>1781</v>
      </c>
      <c r="H403" t="s">
        <v>3045</v>
      </c>
      <c r="J403" t="b">
        <f>ISNUMBER(SEARCH("harry", C403))</f>
        <v>0</v>
      </c>
      <c r="K403" t="b">
        <f t="shared" si="60"/>
        <v>0</v>
      </c>
      <c r="L403" t="b">
        <f t="shared" si="61"/>
        <v>0</v>
      </c>
      <c r="M403" t="b">
        <f t="shared" si="62"/>
        <v>0</v>
      </c>
      <c r="N403" t="b">
        <f t="shared" si="63"/>
        <v>0</v>
      </c>
      <c r="O403" t="b">
        <f t="shared" si="64"/>
        <v>0</v>
      </c>
      <c r="P403" t="b">
        <f t="shared" si="65"/>
        <v>0</v>
      </c>
      <c r="Q403" t="b">
        <f t="shared" si="66"/>
        <v>0</v>
      </c>
      <c r="R403" t="b">
        <f t="shared" si="67"/>
        <v>0</v>
      </c>
    </row>
    <row r="404" spans="1:18" x14ac:dyDescent="0.2">
      <c r="A404">
        <f t="shared" si="69"/>
        <v>20.100000000000151</v>
      </c>
      <c r="B404">
        <f t="shared" si="68"/>
        <v>20</v>
      </c>
      <c r="C404" t="s">
        <v>1531</v>
      </c>
      <c r="D404" t="s">
        <v>1150</v>
      </c>
      <c r="E404" t="s">
        <v>1904</v>
      </c>
      <c r="F404" t="s">
        <v>1905</v>
      </c>
      <c r="G404" t="s">
        <v>1744</v>
      </c>
      <c r="H404" t="s">
        <v>3046</v>
      </c>
      <c r="J404" t="b">
        <f>ISNUMBER(SEARCH("harry", C404))</f>
        <v>1</v>
      </c>
      <c r="K404" t="b">
        <f t="shared" si="60"/>
        <v>0</v>
      </c>
      <c r="L404" t="b">
        <f t="shared" si="61"/>
        <v>0</v>
      </c>
      <c r="M404" t="b">
        <f t="shared" si="62"/>
        <v>0</v>
      </c>
      <c r="N404" t="b">
        <f t="shared" si="63"/>
        <v>0</v>
      </c>
      <c r="O404" t="b">
        <f t="shared" si="64"/>
        <v>0</v>
      </c>
      <c r="P404" t="b">
        <f t="shared" si="65"/>
        <v>0</v>
      </c>
      <c r="Q404" t="b">
        <f t="shared" si="66"/>
        <v>0</v>
      </c>
      <c r="R404" t="b">
        <f t="shared" si="67"/>
        <v>0</v>
      </c>
    </row>
    <row r="405" spans="1:18" x14ac:dyDescent="0.2">
      <c r="A405">
        <f t="shared" si="69"/>
        <v>20.150000000000151</v>
      </c>
      <c r="B405">
        <f t="shared" si="68"/>
        <v>20</v>
      </c>
      <c r="C405" t="s">
        <v>1633</v>
      </c>
      <c r="D405" t="s">
        <v>266</v>
      </c>
      <c r="E405" t="s">
        <v>1531</v>
      </c>
      <c r="F405" t="s">
        <v>1906</v>
      </c>
      <c r="G405" t="s">
        <v>1744</v>
      </c>
      <c r="H405" t="s">
        <v>3047</v>
      </c>
      <c r="J405" t="b">
        <f>ISNUMBER(SEARCH("harry", C405))</f>
        <v>0</v>
      </c>
      <c r="K405" t="b">
        <f t="shared" si="60"/>
        <v>0</v>
      </c>
      <c r="L405" t="b">
        <f t="shared" si="61"/>
        <v>0</v>
      </c>
      <c r="M405" t="b">
        <f t="shared" si="62"/>
        <v>0</v>
      </c>
      <c r="N405" t="b">
        <f t="shared" si="63"/>
        <v>0</v>
      </c>
      <c r="O405" t="b">
        <f t="shared" si="64"/>
        <v>0</v>
      </c>
      <c r="P405" t="b">
        <f t="shared" si="65"/>
        <v>0</v>
      </c>
      <c r="Q405" t="b">
        <f t="shared" si="66"/>
        <v>0</v>
      </c>
      <c r="R405" t="b">
        <f t="shared" si="67"/>
        <v>0</v>
      </c>
    </row>
    <row r="406" spans="1:18" x14ac:dyDescent="0.2">
      <c r="A406">
        <f t="shared" si="69"/>
        <v>20.200000000000152</v>
      </c>
      <c r="B406">
        <f t="shared" si="68"/>
        <v>20</v>
      </c>
      <c r="C406" t="s">
        <v>1633</v>
      </c>
      <c r="D406" t="s">
        <v>1151</v>
      </c>
      <c r="E406" t="s">
        <v>1531</v>
      </c>
      <c r="F406" t="s">
        <v>10</v>
      </c>
      <c r="G406" t="s">
        <v>1744</v>
      </c>
      <c r="H406" t="s">
        <v>3048</v>
      </c>
      <c r="J406" t="b">
        <f>ISNUMBER(SEARCH("harry", C406))</f>
        <v>0</v>
      </c>
      <c r="K406" t="b">
        <f t="shared" si="60"/>
        <v>0</v>
      </c>
      <c r="L406" t="b">
        <f t="shared" si="61"/>
        <v>0</v>
      </c>
      <c r="M406" t="b">
        <f t="shared" si="62"/>
        <v>0</v>
      </c>
      <c r="N406" t="b">
        <f t="shared" si="63"/>
        <v>0</v>
      </c>
      <c r="O406" t="b">
        <f t="shared" si="64"/>
        <v>0</v>
      </c>
      <c r="P406" t="b">
        <f t="shared" si="65"/>
        <v>0</v>
      </c>
      <c r="Q406" t="b">
        <f t="shared" si="66"/>
        <v>0</v>
      </c>
      <c r="R406" t="b">
        <f t="shared" si="67"/>
        <v>0</v>
      </c>
    </row>
    <row r="407" spans="1:18" x14ac:dyDescent="0.2">
      <c r="A407">
        <f t="shared" si="69"/>
        <v>20.250000000000153</v>
      </c>
      <c r="B407">
        <f t="shared" si="68"/>
        <v>20</v>
      </c>
      <c r="C407" t="s">
        <v>1633</v>
      </c>
      <c r="D407" t="s">
        <v>268</v>
      </c>
      <c r="E407" t="s">
        <v>1894</v>
      </c>
      <c r="F407" t="s">
        <v>1907</v>
      </c>
      <c r="G407" t="s">
        <v>1531</v>
      </c>
      <c r="H407" t="s">
        <v>3049</v>
      </c>
      <c r="J407" t="b">
        <f>ISNUMBER(SEARCH("harry", C407))</f>
        <v>0</v>
      </c>
      <c r="K407" t="b">
        <f t="shared" si="60"/>
        <v>0</v>
      </c>
      <c r="L407" t="b">
        <f t="shared" si="61"/>
        <v>0</v>
      </c>
      <c r="M407" t="b">
        <f t="shared" si="62"/>
        <v>0</v>
      </c>
      <c r="N407" t="b">
        <f t="shared" si="63"/>
        <v>0</v>
      </c>
      <c r="O407" t="b">
        <f t="shared" si="64"/>
        <v>0</v>
      </c>
      <c r="P407" t="b">
        <f t="shared" si="65"/>
        <v>0</v>
      </c>
      <c r="Q407" t="b">
        <f t="shared" si="66"/>
        <v>0</v>
      </c>
      <c r="R407" t="b">
        <f t="shared" si="67"/>
        <v>0</v>
      </c>
    </row>
    <row r="408" spans="1:18" x14ac:dyDescent="0.2">
      <c r="A408">
        <f t="shared" si="69"/>
        <v>20.300000000000153</v>
      </c>
      <c r="B408">
        <f t="shared" si="68"/>
        <v>20</v>
      </c>
      <c r="C408" t="s">
        <v>1633</v>
      </c>
      <c r="D408" t="s">
        <v>269</v>
      </c>
      <c r="E408" t="s">
        <v>1890</v>
      </c>
      <c r="F408" t="s">
        <v>1908</v>
      </c>
      <c r="G408" t="s">
        <v>1744</v>
      </c>
      <c r="H408" t="s">
        <v>3050</v>
      </c>
      <c r="J408" t="b">
        <f>ISNUMBER(SEARCH("harry", C408))</f>
        <v>0</v>
      </c>
      <c r="K408" t="b">
        <f t="shared" si="60"/>
        <v>0</v>
      </c>
      <c r="L408" t="b">
        <f t="shared" si="61"/>
        <v>0</v>
      </c>
      <c r="M408" t="b">
        <f t="shared" si="62"/>
        <v>0</v>
      </c>
      <c r="N408" t="b">
        <f t="shared" si="63"/>
        <v>0</v>
      </c>
      <c r="O408" t="b">
        <f t="shared" si="64"/>
        <v>0</v>
      </c>
      <c r="P408" t="b">
        <f t="shared" si="65"/>
        <v>0</v>
      </c>
      <c r="Q408" t="b">
        <f t="shared" si="66"/>
        <v>0</v>
      </c>
      <c r="R408" t="b">
        <f t="shared" si="67"/>
        <v>0</v>
      </c>
    </row>
    <row r="409" spans="1:18" x14ac:dyDescent="0.2">
      <c r="A409">
        <f t="shared" si="69"/>
        <v>20.350000000000154</v>
      </c>
      <c r="B409">
        <f t="shared" si="68"/>
        <v>20</v>
      </c>
      <c r="C409" t="s">
        <v>1633</v>
      </c>
      <c r="D409" t="s">
        <v>270</v>
      </c>
      <c r="E409" t="s">
        <v>1904</v>
      </c>
      <c r="F409" t="s">
        <v>1909</v>
      </c>
      <c r="G409" t="s">
        <v>1781</v>
      </c>
      <c r="H409" t="s">
        <v>3051</v>
      </c>
      <c r="J409" t="b">
        <f>ISNUMBER(SEARCH("harry", C409))</f>
        <v>0</v>
      </c>
      <c r="K409" t="b">
        <f t="shared" si="60"/>
        <v>0</v>
      </c>
      <c r="L409" t="b">
        <f t="shared" si="61"/>
        <v>0</v>
      </c>
      <c r="M409" t="b">
        <f t="shared" si="62"/>
        <v>0</v>
      </c>
      <c r="N409" t="b">
        <f t="shared" si="63"/>
        <v>0</v>
      </c>
      <c r="O409" t="b">
        <f t="shared" si="64"/>
        <v>0</v>
      </c>
      <c r="P409" t="b">
        <f t="shared" si="65"/>
        <v>0</v>
      </c>
      <c r="Q409" t="b">
        <f t="shared" si="66"/>
        <v>0</v>
      </c>
      <c r="R409" t="b">
        <f t="shared" si="67"/>
        <v>0</v>
      </c>
    </row>
    <row r="410" spans="1:18" x14ac:dyDescent="0.2">
      <c r="A410">
        <f t="shared" si="69"/>
        <v>20.400000000000155</v>
      </c>
      <c r="B410">
        <f t="shared" si="68"/>
        <v>20</v>
      </c>
      <c r="C410" t="s">
        <v>1633</v>
      </c>
      <c r="D410" t="s">
        <v>1152</v>
      </c>
      <c r="E410" t="s">
        <v>1904</v>
      </c>
      <c r="F410" t="s">
        <v>368</v>
      </c>
      <c r="G410" t="s">
        <v>1633</v>
      </c>
      <c r="H410" t="s">
        <v>3052</v>
      </c>
      <c r="J410" t="b">
        <f>ISNUMBER(SEARCH("harry", C410))</f>
        <v>0</v>
      </c>
      <c r="K410" t="b">
        <f t="shared" si="60"/>
        <v>0</v>
      </c>
      <c r="L410" t="b">
        <f t="shared" si="61"/>
        <v>0</v>
      </c>
      <c r="M410" t="b">
        <f t="shared" si="62"/>
        <v>0</v>
      </c>
      <c r="N410" t="b">
        <f t="shared" si="63"/>
        <v>0</v>
      </c>
      <c r="O410" t="b">
        <f t="shared" si="64"/>
        <v>0</v>
      </c>
      <c r="P410" t="b">
        <f t="shared" si="65"/>
        <v>0</v>
      </c>
      <c r="Q410" t="b">
        <f t="shared" si="66"/>
        <v>0</v>
      </c>
      <c r="R410" t="b">
        <f t="shared" si="67"/>
        <v>0</v>
      </c>
    </row>
    <row r="411" spans="1:18" x14ac:dyDescent="0.2">
      <c r="A411">
        <f t="shared" si="69"/>
        <v>20.450000000000156</v>
      </c>
      <c r="B411">
        <f t="shared" si="68"/>
        <v>20</v>
      </c>
      <c r="C411" t="s">
        <v>1633</v>
      </c>
      <c r="D411" t="s">
        <v>271</v>
      </c>
      <c r="E411" t="s">
        <v>1633</v>
      </c>
      <c r="F411" t="s">
        <v>1910</v>
      </c>
      <c r="G411" t="s">
        <v>1952</v>
      </c>
      <c r="H411" t="s">
        <v>277</v>
      </c>
      <c r="J411" t="b">
        <f>ISNUMBER(SEARCH("harry", C411))</f>
        <v>0</v>
      </c>
      <c r="K411" t="b">
        <f t="shared" si="60"/>
        <v>0</v>
      </c>
      <c r="L411" t="b">
        <f t="shared" si="61"/>
        <v>0</v>
      </c>
      <c r="M411" t="b">
        <f t="shared" si="62"/>
        <v>0</v>
      </c>
      <c r="N411" t="b">
        <f t="shared" si="63"/>
        <v>0</v>
      </c>
      <c r="O411" t="b">
        <f t="shared" si="64"/>
        <v>0</v>
      </c>
      <c r="P411" t="b">
        <f t="shared" si="65"/>
        <v>0</v>
      </c>
      <c r="Q411" t="b">
        <f t="shared" si="66"/>
        <v>0</v>
      </c>
      <c r="R411" t="b">
        <f t="shared" si="67"/>
        <v>0</v>
      </c>
    </row>
    <row r="412" spans="1:18" x14ac:dyDescent="0.2">
      <c r="A412">
        <f t="shared" si="69"/>
        <v>20.500000000000156</v>
      </c>
      <c r="B412">
        <f t="shared" si="68"/>
        <v>20</v>
      </c>
      <c r="C412" t="s">
        <v>1531</v>
      </c>
      <c r="D412" t="s">
        <v>272</v>
      </c>
      <c r="E412" t="s">
        <v>1911</v>
      </c>
      <c r="F412" t="s">
        <v>1912</v>
      </c>
      <c r="G412" t="s">
        <v>1781</v>
      </c>
      <c r="H412" t="s">
        <v>3053</v>
      </c>
      <c r="J412" t="b">
        <f>ISNUMBER(SEARCH("harry", C412))</f>
        <v>1</v>
      </c>
      <c r="K412" t="b">
        <f t="shared" si="60"/>
        <v>0</v>
      </c>
      <c r="L412" t="b">
        <f t="shared" si="61"/>
        <v>0</v>
      </c>
      <c r="M412" t="b">
        <f t="shared" si="62"/>
        <v>0</v>
      </c>
      <c r="N412" t="b">
        <f t="shared" si="63"/>
        <v>0</v>
      </c>
      <c r="O412" t="b">
        <f t="shared" si="64"/>
        <v>0</v>
      </c>
      <c r="P412" t="b">
        <f t="shared" si="65"/>
        <v>0</v>
      </c>
      <c r="Q412" t="b">
        <f t="shared" si="66"/>
        <v>0</v>
      </c>
      <c r="R412" t="b">
        <f t="shared" si="67"/>
        <v>0</v>
      </c>
    </row>
    <row r="413" spans="1:18" x14ac:dyDescent="0.2">
      <c r="A413">
        <f t="shared" si="69"/>
        <v>20.550000000000157</v>
      </c>
      <c r="B413">
        <f t="shared" si="68"/>
        <v>20</v>
      </c>
      <c r="C413" t="s">
        <v>1633</v>
      </c>
      <c r="D413" t="s">
        <v>273</v>
      </c>
      <c r="E413" t="s">
        <v>1633</v>
      </c>
      <c r="F413" t="s">
        <v>1913</v>
      </c>
      <c r="G413" t="s">
        <v>1781</v>
      </c>
      <c r="H413" t="s">
        <v>3054</v>
      </c>
      <c r="J413" t="b">
        <f>ISNUMBER(SEARCH("harry", C413))</f>
        <v>0</v>
      </c>
      <c r="K413" t="b">
        <f t="shared" si="60"/>
        <v>0</v>
      </c>
      <c r="L413" t="b">
        <f t="shared" si="61"/>
        <v>0</v>
      </c>
      <c r="M413" t="b">
        <f t="shared" si="62"/>
        <v>0</v>
      </c>
      <c r="N413" t="b">
        <f t="shared" si="63"/>
        <v>0</v>
      </c>
      <c r="O413" t="b">
        <f t="shared" si="64"/>
        <v>0</v>
      </c>
      <c r="P413" t="b">
        <f t="shared" si="65"/>
        <v>0</v>
      </c>
      <c r="Q413" t="b">
        <f t="shared" si="66"/>
        <v>0</v>
      </c>
      <c r="R413" t="b">
        <f t="shared" si="67"/>
        <v>0</v>
      </c>
    </row>
    <row r="414" spans="1:18" x14ac:dyDescent="0.2">
      <c r="A414">
        <f t="shared" si="69"/>
        <v>20.600000000000158</v>
      </c>
      <c r="B414">
        <f t="shared" si="68"/>
        <v>20</v>
      </c>
      <c r="C414" t="s">
        <v>1531</v>
      </c>
      <c r="D414" t="s">
        <v>1153</v>
      </c>
      <c r="E414" t="s">
        <v>1911</v>
      </c>
      <c r="F414" t="s">
        <v>1914</v>
      </c>
      <c r="G414" t="s">
        <v>1633</v>
      </c>
      <c r="H414" t="s">
        <v>3055</v>
      </c>
      <c r="J414" t="b">
        <f>ISNUMBER(SEARCH("harry", C414))</f>
        <v>1</v>
      </c>
      <c r="K414" t="b">
        <f t="shared" si="60"/>
        <v>0</v>
      </c>
      <c r="L414" t="b">
        <f t="shared" si="61"/>
        <v>0</v>
      </c>
      <c r="M414" t="b">
        <f t="shared" si="62"/>
        <v>0</v>
      </c>
      <c r="N414" t="b">
        <f t="shared" si="63"/>
        <v>0</v>
      </c>
      <c r="O414" t="b">
        <f t="shared" si="64"/>
        <v>0</v>
      </c>
      <c r="P414" t="b">
        <f t="shared" si="65"/>
        <v>0</v>
      </c>
      <c r="Q414" t="b">
        <f t="shared" si="66"/>
        <v>0</v>
      </c>
      <c r="R414" t="b">
        <f t="shared" si="67"/>
        <v>0</v>
      </c>
    </row>
    <row r="415" spans="1:18" x14ac:dyDescent="0.2">
      <c r="A415">
        <f t="shared" si="69"/>
        <v>20.650000000000158</v>
      </c>
      <c r="B415">
        <f t="shared" si="68"/>
        <v>20</v>
      </c>
      <c r="C415" t="s">
        <v>1633</v>
      </c>
      <c r="D415" t="s">
        <v>1154</v>
      </c>
      <c r="E415" t="s">
        <v>1911</v>
      </c>
      <c r="F415" t="s">
        <v>1915</v>
      </c>
      <c r="G415" t="s">
        <v>1767</v>
      </c>
      <c r="H415" t="s">
        <v>3056</v>
      </c>
      <c r="J415" t="b">
        <f>ISNUMBER(SEARCH("harry", C415))</f>
        <v>0</v>
      </c>
      <c r="K415" t="b">
        <f t="shared" si="60"/>
        <v>0</v>
      </c>
      <c r="L415" t="b">
        <f t="shared" si="61"/>
        <v>0</v>
      </c>
      <c r="M415" t="b">
        <f t="shared" si="62"/>
        <v>0</v>
      </c>
      <c r="N415" t="b">
        <f t="shared" si="63"/>
        <v>0</v>
      </c>
      <c r="O415" t="b">
        <f t="shared" si="64"/>
        <v>1</v>
      </c>
      <c r="P415" t="b">
        <f t="shared" si="65"/>
        <v>0</v>
      </c>
      <c r="Q415" t="b">
        <f t="shared" si="66"/>
        <v>0</v>
      </c>
      <c r="R415" t="b">
        <f t="shared" si="67"/>
        <v>0</v>
      </c>
    </row>
    <row r="416" spans="1:18" x14ac:dyDescent="0.2">
      <c r="A416">
        <f t="shared" si="69"/>
        <v>20.700000000000159</v>
      </c>
      <c r="B416">
        <f t="shared" si="68"/>
        <v>20</v>
      </c>
      <c r="C416" t="s">
        <v>1633</v>
      </c>
      <c r="D416" t="s">
        <v>1155</v>
      </c>
      <c r="E416" t="s">
        <v>1916</v>
      </c>
      <c r="F416" t="s">
        <v>1683</v>
      </c>
      <c r="G416" t="s">
        <v>1767</v>
      </c>
      <c r="H416" t="s">
        <v>3057</v>
      </c>
      <c r="J416" t="b">
        <f>ISNUMBER(SEARCH("harry", C416))</f>
        <v>0</v>
      </c>
      <c r="K416" t="b">
        <f t="shared" si="60"/>
        <v>0</v>
      </c>
      <c r="L416" t="b">
        <f t="shared" si="61"/>
        <v>0</v>
      </c>
      <c r="M416" t="b">
        <f t="shared" si="62"/>
        <v>0</v>
      </c>
      <c r="N416" t="b">
        <f t="shared" si="63"/>
        <v>0</v>
      </c>
      <c r="O416" t="b">
        <f t="shared" si="64"/>
        <v>0</v>
      </c>
      <c r="P416" t="b">
        <f t="shared" si="65"/>
        <v>0</v>
      </c>
      <c r="Q416" t="b">
        <f t="shared" si="66"/>
        <v>0</v>
      </c>
      <c r="R416" t="b">
        <f t="shared" si="67"/>
        <v>0</v>
      </c>
    </row>
    <row r="417" spans="1:18" x14ac:dyDescent="0.2">
      <c r="A417">
        <f t="shared" si="69"/>
        <v>20.75000000000016</v>
      </c>
      <c r="B417">
        <f t="shared" si="68"/>
        <v>20</v>
      </c>
      <c r="C417" t="s">
        <v>1633</v>
      </c>
      <c r="D417" t="s">
        <v>1156</v>
      </c>
      <c r="E417" t="s">
        <v>1917</v>
      </c>
      <c r="F417" t="s">
        <v>1918</v>
      </c>
      <c r="G417" t="s">
        <v>1767</v>
      </c>
      <c r="H417" t="s">
        <v>3058</v>
      </c>
      <c r="J417" t="b">
        <f>ISNUMBER(SEARCH("harry", C417))</f>
        <v>0</v>
      </c>
      <c r="K417" t="b">
        <f t="shared" si="60"/>
        <v>0</v>
      </c>
      <c r="L417" t="b">
        <f t="shared" si="61"/>
        <v>0</v>
      </c>
      <c r="M417" t="b">
        <f t="shared" si="62"/>
        <v>0</v>
      </c>
      <c r="N417" t="b">
        <f t="shared" si="63"/>
        <v>0</v>
      </c>
      <c r="O417" t="b">
        <f t="shared" si="64"/>
        <v>0</v>
      </c>
      <c r="P417" t="b">
        <f t="shared" si="65"/>
        <v>0</v>
      </c>
      <c r="Q417" t="b">
        <f t="shared" si="66"/>
        <v>0</v>
      </c>
      <c r="R417" t="b">
        <f t="shared" si="67"/>
        <v>0</v>
      </c>
    </row>
    <row r="418" spans="1:18" x14ac:dyDescent="0.2">
      <c r="A418">
        <f t="shared" si="69"/>
        <v>20.800000000000161</v>
      </c>
      <c r="B418">
        <f t="shared" si="68"/>
        <v>20</v>
      </c>
      <c r="C418" t="s">
        <v>1531</v>
      </c>
      <c r="D418" t="s">
        <v>274</v>
      </c>
      <c r="E418" t="s">
        <v>1916</v>
      </c>
      <c r="F418" t="s">
        <v>1918</v>
      </c>
      <c r="G418" t="s">
        <v>1767</v>
      </c>
      <c r="H418" t="s">
        <v>3059</v>
      </c>
      <c r="J418" t="b">
        <f>ISNUMBER(SEARCH("harry", C418))</f>
        <v>1</v>
      </c>
      <c r="K418" t="b">
        <f t="shared" si="60"/>
        <v>0</v>
      </c>
      <c r="L418" t="b">
        <f t="shared" si="61"/>
        <v>0</v>
      </c>
      <c r="M418" t="b">
        <f t="shared" si="62"/>
        <v>0</v>
      </c>
      <c r="N418" t="b">
        <f t="shared" si="63"/>
        <v>0</v>
      </c>
      <c r="O418" t="b">
        <f t="shared" si="64"/>
        <v>0</v>
      </c>
      <c r="P418" t="b">
        <f t="shared" si="65"/>
        <v>0</v>
      </c>
      <c r="Q418" t="b">
        <f t="shared" si="66"/>
        <v>0</v>
      </c>
      <c r="R418" t="b">
        <f t="shared" si="67"/>
        <v>0</v>
      </c>
    </row>
    <row r="419" spans="1:18" x14ac:dyDescent="0.2">
      <c r="A419">
        <f t="shared" si="69"/>
        <v>20.850000000000161</v>
      </c>
      <c r="B419">
        <f t="shared" si="68"/>
        <v>20</v>
      </c>
      <c r="C419" t="s">
        <v>1633</v>
      </c>
      <c r="D419" t="s">
        <v>275</v>
      </c>
      <c r="E419" t="s">
        <v>1916</v>
      </c>
      <c r="F419" t="s">
        <v>1919</v>
      </c>
      <c r="G419" t="s">
        <v>1767</v>
      </c>
      <c r="H419" t="s">
        <v>3060</v>
      </c>
      <c r="J419" t="b">
        <f>ISNUMBER(SEARCH("harry", C419))</f>
        <v>0</v>
      </c>
      <c r="K419" t="b">
        <f t="shared" si="60"/>
        <v>0</v>
      </c>
      <c r="L419" t="b">
        <f t="shared" si="61"/>
        <v>0</v>
      </c>
      <c r="M419" t="b">
        <f t="shared" si="62"/>
        <v>0</v>
      </c>
      <c r="N419" t="b">
        <f t="shared" si="63"/>
        <v>0</v>
      </c>
      <c r="O419" t="b">
        <f t="shared" si="64"/>
        <v>0</v>
      </c>
      <c r="P419" t="b">
        <f t="shared" si="65"/>
        <v>0</v>
      </c>
      <c r="Q419" t="b">
        <f t="shared" si="66"/>
        <v>0</v>
      </c>
      <c r="R419" t="b">
        <f t="shared" si="67"/>
        <v>0</v>
      </c>
    </row>
    <row r="420" spans="1:18" x14ac:dyDescent="0.2">
      <c r="A420">
        <f t="shared" si="69"/>
        <v>20.900000000000162</v>
      </c>
      <c r="B420">
        <f t="shared" si="68"/>
        <v>20</v>
      </c>
      <c r="C420" t="s">
        <v>1633</v>
      </c>
      <c r="D420" t="s">
        <v>276</v>
      </c>
      <c r="E420" t="s">
        <v>1916</v>
      </c>
      <c r="F420" t="s">
        <v>1920</v>
      </c>
      <c r="G420" t="s">
        <v>1767</v>
      </c>
      <c r="H420" t="s">
        <v>3061</v>
      </c>
      <c r="J420" t="b">
        <f>ISNUMBER(SEARCH("harry", C420))</f>
        <v>0</v>
      </c>
      <c r="K420" t="b">
        <f t="shared" si="60"/>
        <v>0</v>
      </c>
      <c r="L420" t="b">
        <f t="shared" si="61"/>
        <v>0</v>
      </c>
      <c r="M420" t="b">
        <f t="shared" si="62"/>
        <v>0</v>
      </c>
      <c r="N420" t="b">
        <f t="shared" si="63"/>
        <v>0</v>
      </c>
      <c r="O420" t="b">
        <f t="shared" si="64"/>
        <v>0</v>
      </c>
      <c r="P420" t="b">
        <f t="shared" si="65"/>
        <v>0</v>
      </c>
      <c r="Q420" t="b">
        <f t="shared" si="66"/>
        <v>0</v>
      </c>
      <c r="R420" t="b">
        <f t="shared" si="67"/>
        <v>0</v>
      </c>
    </row>
    <row r="421" spans="1:18" x14ac:dyDescent="0.2">
      <c r="A421">
        <f t="shared" si="69"/>
        <v>20.950000000000163</v>
      </c>
      <c r="B421">
        <f t="shared" si="68"/>
        <v>20</v>
      </c>
      <c r="C421" t="s">
        <v>1531</v>
      </c>
      <c r="D421" t="s">
        <v>277</v>
      </c>
      <c r="E421" t="s">
        <v>1916</v>
      </c>
      <c r="F421" t="s">
        <v>233</v>
      </c>
      <c r="G421" t="s">
        <v>1767</v>
      </c>
      <c r="H421" t="s">
        <v>3062</v>
      </c>
      <c r="J421" t="b">
        <f>ISNUMBER(SEARCH("harry", C421))</f>
        <v>1</v>
      </c>
      <c r="K421" t="b">
        <f t="shared" si="60"/>
        <v>0</v>
      </c>
      <c r="L421" t="b">
        <f t="shared" si="61"/>
        <v>1</v>
      </c>
      <c r="M421" t="b">
        <f t="shared" si="62"/>
        <v>0</v>
      </c>
      <c r="N421" t="b">
        <f t="shared" si="63"/>
        <v>0</v>
      </c>
      <c r="O421" t="b">
        <f t="shared" si="64"/>
        <v>0</v>
      </c>
      <c r="P421" t="b">
        <f t="shared" si="65"/>
        <v>0</v>
      </c>
      <c r="Q421" t="b">
        <f t="shared" si="66"/>
        <v>0</v>
      </c>
      <c r="R421" t="b">
        <f t="shared" si="67"/>
        <v>0</v>
      </c>
    </row>
    <row r="422" spans="1:18" x14ac:dyDescent="0.2">
      <c r="A422">
        <f t="shared" si="69"/>
        <v>21.000000000000163</v>
      </c>
      <c r="B422">
        <f t="shared" si="68"/>
        <v>21</v>
      </c>
      <c r="C422" t="s">
        <v>1781</v>
      </c>
      <c r="D422" t="s">
        <v>279</v>
      </c>
      <c r="E422" t="s">
        <v>1916</v>
      </c>
      <c r="F422" t="s">
        <v>29</v>
      </c>
      <c r="G422" t="s">
        <v>1767</v>
      </c>
      <c r="H422" t="s">
        <v>3063</v>
      </c>
      <c r="J422" t="b">
        <f>ISNUMBER(SEARCH("harry", C422))</f>
        <v>0</v>
      </c>
      <c r="K422" t="b">
        <f t="shared" si="60"/>
        <v>0</v>
      </c>
      <c r="L422" t="b">
        <f t="shared" si="61"/>
        <v>0</v>
      </c>
      <c r="M422" t="b">
        <f t="shared" si="62"/>
        <v>0</v>
      </c>
      <c r="N422" t="b">
        <f t="shared" si="63"/>
        <v>0</v>
      </c>
      <c r="O422" t="b">
        <f t="shared" si="64"/>
        <v>0</v>
      </c>
      <c r="P422" t="b">
        <f t="shared" si="65"/>
        <v>0</v>
      </c>
      <c r="Q422" t="b">
        <f t="shared" si="66"/>
        <v>0</v>
      </c>
      <c r="R422" t="b">
        <f t="shared" si="67"/>
        <v>0</v>
      </c>
    </row>
    <row r="423" spans="1:18" x14ac:dyDescent="0.2">
      <c r="A423">
        <f t="shared" si="69"/>
        <v>21.050000000000164</v>
      </c>
      <c r="B423">
        <f t="shared" si="68"/>
        <v>21</v>
      </c>
      <c r="C423" t="s">
        <v>1781</v>
      </c>
      <c r="D423" t="s">
        <v>280</v>
      </c>
      <c r="E423" t="s">
        <v>1781</v>
      </c>
      <c r="F423" t="s">
        <v>1921</v>
      </c>
      <c r="G423" t="s">
        <v>1767</v>
      </c>
      <c r="H423" t="s">
        <v>3064</v>
      </c>
      <c r="J423" t="b">
        <f>ISNUMBER(SEARCH("harry", C423))</f>
        <v>0</v>
      </c>
      <c r="K423" t="b">
        <f t="shared" si="60"/>
        <v>0</v>
      </c>
      <c r="L423" t="b">
        <f t="shared" si="61"/>
        <v>0</v>
      </c>
      <c r="M423" t="b">
        <f t="shared" si="62"/>
        <v>0</v>
      </c>
      <c r="N423" t="b">
        <f t="shared" si="63"/>
        <v>0</v>
      </c>
      <c r="O423" t="b">
        <f t="shared" si="64"/>
        <v>0</v>
      </c>
      <c r="P423" t="b">
        <f t="shared" si="65"/>
        <v>0</v>
      </c>
      <c r="Q423" t="b">
        <f t="shared" si="66"/>
        <v>0</v>
      </c>
      <c r="R423" t="b">
        <f t="shared" si="67"/>
        <v>0</v>
      </c>
    </row>
    <row r="424" spans="1:18" x14ac:dyDescent="0.2">
      <c r="A424">
        <f t="shared" si="69"/>
        <v>21.100000000000165</v>
      </c>
      <c r="B424">
        <f t="shared" si="68"/>
        <v>21</v>
      </c>
      <c r="C424" t="s">
        <v>1633</v>
      </c>
      <c r="D424" t="s">
        <v>281</v>
      </c>
      <c r="E424" t="s">
        <v>1781</v>
      </c>
      <c r="F424" t="s">
        <v>1922</v>
      </c>
      <c r="G424" t="s">
        <v>1767</v>
      </c>
      <c r="H424" t="s">
        <v>3065</v>
      </c>
      <c r="J424" t="b">
        <f>ISNUMBER(SEARCH("harry", C424))</f>
        <v>0</v>
      </c>
      <c r="K424" t="b">
        <f t="shared" si="60"/>
        <v>0</v>
      </c>
      <c r="L424" t="b">
        <f t="shared" si="61"/>
        <v>0</v>
      </c>
      <c r="M424" t="b">
        <f t="shared" si="62"/>
        <v>0</v>
      </c>
      <c r="N424" t="b">
        <f t="shared" si="63"/>
        <v>0</v>
      </c>
      <c r="O424" t="b">
        <f t="shared" si="64"/>
        <v>0</v>
      </c>
      <c r="P424" t="b">
        <f t="shared" si="65"/>
        <v>0</v>
      </c>
      <c r="Q424" t="b">
        <f t="shared" si="66"/>
        <v>0</v>
      </c>
      <c r="R424" t="b">
        <f t="shared" si="67"/>
        <v>0</v>
      </c>
    </row>
    <row r="425" spans="1:18" x14ac:dyDescent="0.2">
      <c r="A425">
        <f t="shared" si="69"/>
        <v>21.150000000000166</v>
      </c>
      <c r="B425">
        <f t="shared" si="68"/>
        <v>21</v>
      </c>
      <c r="C425" t="s">
        <v>1781</v>
      </c>
      <c r="D425" t="s">
        <v>1157</v>
      </c>
      <c r="E425" t="s">
        <v>1781</v>
      </c>
      <c r="F425" t="s">
        <v>1923</v>
      </c>
      <c r="G425" t="s">
        <v>1767</v>
      </c>
      <c r="H425" t="s">
        <v>3066</v>
      </c>
      <c r="J425" t="b">
        <f>ISNUMBER(SEARCH("harry", C425))</f>
        <v>0</v>
      </c>
      <c r="K425" t="b">
        <f t="shared" si="60"/>
        <v>0</v>
      </c>
      <c r="L425" t="b">
        <f t="shared" si="61"/>
        <v>0</v>
      </c>
      <c r="M425" t="b">
        <f t="shared" si="62"/>
        <v>0</v>
      </c>
      <c r="N425" t="b">
        <f t="shared" si="63"/>
        <v>0</v>
      </c>
      <c r="O425" t="b">
        <f t="shared" si="64"/>
        <v>0</v>
      </c>
      <c r="P425" t="b">
        <f t="shared" si="65"/>
        <v>0</v>
      </c>
      <c r="Q425" t="b">
        <f t="shared" si="66"/>
        <v>0</v>
      </c>
      <c r="R425" t="b">
        <f t="shared" si="67"/>
        <v>0</v>
      </c>
    </row>
    <row r="426" spans="1:18" x14ac:dyDescent="0.2">
      <c r="A426">
        <f t="shared" si="69"/>
        <v>21.200000000000166</v>
      </c>
      <c r="B426">
        <f t="shared" si="68"/>
        <v>21</v>
      </c>
      <c r="C426" t="s">
        <v>1781</v>
      </c>
      <c r="D426" t="s">
        <v>1158</v>
      </c>
      <c r="E426" t="s">
        <v>1916</v>
      </c>
      <c r="F426" t="s">
        <v>1924</v>
      </c>
      <c r="G426" t="s">
        <v>1767</v>
      </c>
      <c r="H426" t="s">
        <v>3067</v>
      </c>
      <c r="J426" t="b">
        <f>ISNUMBER(SEARCH("harry", C426))</f>
        <v>0</v>
      </c>
      <c r="K426" t="b">
        <f t="shared" si="60"/>
        <v>0</v>
      </c>
      <c r="L426" t="b">
        <f t="shared" si="61"/>
        <v>0</v>
      </c>
      <c r="M426" t="b">
        <f t="shared" si="62"/>
        <v>0</v>
      </c>
      <c r="N426" t="b">
        <f t="shared" si="63"/>
        <v>0</v>
      </c>
      <c r="O426" t="b">
        <f t="shared" si="64"/>
        <v>0</v>
      </c>
      <c r="P426" t="b">
        <f t="shared" si="65"/>
        <v>0</v>
      </c>
      <c r="Q426" t="b">
        <f t="shared" si="66"/>
        <v>0</v>
      </c>
      <c r="R426" t="b">
        <f t="shared" si="67"/>
        <v>0</v>
      </c>
    </row>
    <row r="427" spans="1:18" x14ac:dyDescent="0.2">
      <c r="A427">
        <f t="shared" si="69"/>
        <v>21.250000000000167</v>
      </c>
      <c r="B427">
        <f t="shared" si="68"/>
        <v>21</v>
      </c>
      <c r="C427" t="s">
        <v>1633</v>
      </c>
      <c r="D427" t="s">
        <v>1159</v>
      </c>
      <c r="E427" t="s">
        <v>1916</v>
      </c>
      <c r="F427" t="s">
        <v>1925</v>
      </c>
      <c r="G427" t="s">
        <v>1767</v>
      </c>
      <c r="H427" t="s">
        <v>3068</v>
      </c>
      <c r="J427" t="b">
        <f>ISNUMBER(SEARCH("harry", C427))</f>
        <v>0</v>
      </c>
      <c r="K427" t="b">
        <f t="shared" si="60"/>
        <v>0</v>
      </c>
      <c r="L427" t="b">
        <f t="shared" si="61"/>
        <v>0</v>
      </c>
      <c r="M427" t="b">
        <f t="shared" si="62"/>
        <v>0</v>
      </c>
      <c r="N427" t="b">
        <f t="shared" si="63"/>
        <v>0</v>
      </c>
      <c r="O427" t="b">
        <f t="shared" si="64"/>
        <v>0</v>
      </c>
      <c r="P427" t="b">
        <f t="shared" si="65"/>
        <v>0</v>
      </c>
      <c r="Q427" t="b">
        <f t="shared" si="66"/>
        <v>0</v>
      </c>
      <c r="R427" t="b">
        <f t="shared" si="67"/>
        <v>0</v>
      </c>
    </row>
    <row r="428" spans="1:18" x14ac:dyDescent="0.2">
      <c r="A428">
        <f t="shared" si="69"/>
        <v>21.300000000000168</v>
      </c>
      <c r="B428">
        <f t="shared" si="68"/>
        <v>21</v>
      </c>
      <c r="C428" t="s">
        <v>1633</v>
      </c>
      <c r="D428" t="s">
        <v>282</v>
      </c>
      <c r="E428" t="s">
        <v>1916</v>
      </c>
      <c r="F428" t="s">
        <v>1926</v>
      </c>
      <c r="G428" t="s">
        <v>1767</v>
      </c>
      <c r="H428" t="s">
        <v>3069</v>
      </c>
      <c r="J428" t="b">
        <f>ISNUMBER(SEARCH("harry", C428))</f>
        <v>0</v>
      </c>
      <c r="K428" t="b">
        <f t="shared" si="60"/>
        <v>0</v>
      </c>
      <c r="L428" t="b">
        <f t="shared" si="61"/>
        <v>0</v>
      </c>
      <c r="M428" t="b">
        <f t="shared" si="62"/>
        <v>0</v>
      </c>
      <c r="N428" t="b">
        <f t="shared" si="63"/>
        <v>0</v>
      </c>
      <c r="O428" t="b">
        <f t="shared" si="64"/>
        <v>0</v>
      </c>
      <c r="P428" t="b">
        <f t="shared" si="65"/>
        <v>0</v>
      </c>
      <c r="Q428" t="b">
        <f t="shared" si="66"/>
        <v>0</v>
      </c>
      <c r="R428" t="b">
        <f t="shared" si="67"/>
        <v>0</v>
      </c>
    </row>
    <row r="429" spans="1:18" x14ac:dyDescent="0.2">
      <c r="A429">
        <f t="shared" si="69"/>
        <v>21.350000000000168</v>
      </c>
      <c r="B429">
        <f t="shared" si="68"/>
        <v>21</v>
      </c>
      <c r="C429" t="s">
        <v>1781</v>
      </c>
      <c r="D429" t="s">
        <v>283</v>
      </c>
      <c r="E429" t="s">
        <v>1916</v>
      </c>
      <c r="F429" t="s">
        <v>1927</v>
      </c>
      <c r="G429" t="s">
        <v>1767</v>
      </c>
      <c r="H429" t="s">
        <v>3070</v>
      </c>
      <c r="J429" t="b">
        <f>ISNUMBER(SEARCH("harry", C429))</f>
        <v>0</v>
      </c>
      <c r="K429" t="b">
        <f t="shared" si="60"/>
        <v>0</v>
      </c>
      <c r="L429" t="b">
        <f t="shared" si="61"/>
        <v>0</v>
      </c>
      <c r="M429" t="b">
        <f t="shared" si="62"/>
        <v>0</v>
      </c>
      <c r="N429" t="b">
        <f t="shared" si="63"/>
        <v>0</v>
      </c>
      <c r="O429" t="b">
        <f t="shared" si="64"/>
        <v>0</v>
      </c>
      <c r="P429" t="b">
        <f t="shared" si="65"/>
        <v>0</v>
      </c>
      <c r="Q429" t="b">
        <f t="shared" si="66"/>
        <v>0</v>
      </c>
      <c r="R429" t="b">
        <f t="shared" si="67"/>
        <v>0</v>
      </c>
    </row>
    <row r="430" spans="1:18" x14ac:dyDescent="0.2">
      <c r="A430">
        <f t="shared" si="69"/>
        <v>21.400000000000169</v>
      </c>
      <c r="B430">
        <f t="shared" si="68"/>
        <v>21</v>
      </c>
      <c r="C430" t="s">
        <v>1781</v>
      </c>
      <c r="D430" t="s">
        <v>1160</v>
      </c>
      <c r="E430" t="s">
        <v>1916</v>
      </c>
      <c r="F430" t="s">
        <v>1928</v>
      </c>
      <c r="G430" t="s">
        <v>1767</v>
      </c>
      <c r="H430" t="s">
        <v>3071</v>
      </c>
      <c r="J430" t="b">
        <f>ISNUMBER(SEARCH("harry", C430))</f>
        <v>0</v>
      </c>
      <c r="K430" t="b">
        <f t="shared" si="60"/>
        <v>0</v>
      </c>
      <c r="L430" t="b">
        <f t="shared" si="61"/>
        <v>1</v>
      </c>
      <c r="M430" t="b">
        <f t="shared" si="62"/>
        <v>0</v>
      </c>
      <c r="N430" t="b">
        <f t="shared" si="63"/>
        <v>0</v>
      </c>
      <c r="O430" t="b">
        <f t="shared" si="64"/>
        <v>0</v>
      </c>
      <c r="P430" t="b">
        <f t="shared" si="65"/>
        <v>0</v>
      </c>
      <c r="Q430" t="b">
        <f t="shared" si="66"/>
        <v>0</v>
      </c>
      <c r="R430" t="b">
        <f t="shared" si="67"/>
        <v>0</v>
      </c>
    </row>
    <row r="431" spans="1:18" x14ac:dyDescent="0.2">
      <c r="A431">
        <f t="shared" si="69"/>
        <v>21.45000000000017</v>
      </c>
      <c r="B431">
        <f t="shared" si="68"/>
        <v>21</v>
      </c>
      <c r="C431" t="s">
        <v>1781</v>
      </c>
      <c r="D431" t="s">
        <v>1161</v>
      </c>
      <c r="E431" t="s">
        <v>1916</v>
      </c>
      <c r="F431" t="s">
        <v>1929</v>
      </c>
      <c r="G431" t="s">
        <v>1767</v>
      </c>
      <c r="H431" t="s">
        <v>3072</v>
      </c>
      <c r="J431" t="b">
        <f>ISNUMBER(SEARCH("harry", C431))</f>
        <v>0</v>
      </c>
      <c r="K431" t="b">
        <f t="shared" si="60"/>
        <v>0</v>
      </c>
      <c r="L431" t="b">
        <f t="shared" si="61"/>
        <v>0</v>
      </c>
      <c r="M431" t="b">
        <f t="shared" si="62"/>
        <v>0</v>
      </c>
      <c r="N431" t="b">
        <f t="shared" si="63"/>
        <v>0</v>
      </c>
      <c r="O431" t="b">
        <f t="shared" si="64"/>
        <v>0</v>
      </c>
      <c r="P431" t="b">
        <f t="shared" si="65"/>
        <v>0</v>
      </c>
      <c r="Q431" t="b">
        <f t="shared" si="66"/>
        <v>0</v>
      </c>
      <c r="R431" t="b">
        <f t="shared" si="67"/>
        <v>0</v>
      </c>
    </row>
    <row r="432" spans="1:18" x14ac:dyDescent="0.2">
      <c r="A432">
        <f t="shared" si="69"/>
        <v>21.500000000000171</v>
      </c>
      <c r="B432">
        <f t="shared" si="68"/>
        <v>21</v>
      </c>
      <c r="C432" t="s">
        <v>1781</v>
      </c>
      <c r="D432" t="s">
        <v>284</v>
      </c>
      <c r="E432" t="s">
        <v>1916</v>
      </c>
      <c r="F432" t="s">
        <v>1930</v>
      </c>
      <c r="G432" t="s">
        <v>1767</v>
      </c>
      <c r="H432" t="s">
        <v>3062</v>
      </c>
      <c r="J432" t="b">
        <f>ISNUMBER(SEARCH("harry", C432))</f>
        <v>0</v>
      </c>
      <c r="K432" t="b">
        <f t="shared" si="60"/>
        <v>0</v>
      </c>
      <c r="L432" t="b">
        <f t="shared" si="61"/>
        <v>1</v>
      </c>
      <c r="M432" t="b">
        <f t="shared" si="62"/>
        <v>0</v>
      </c>
      <c r="N432" t="b">
        <f t="shared" si="63"/>
        <v>0</v>
      </c>
      <c r="O432" t="b">
        <f t="shared" si="64"/>
        <v>0</v>
      </c>
      <c r="P432" t="b">
        <f t="shared" si="65"/>
        <v>0</v>
      </c>
      <c r="Q432" t="b">
        <f t="shared" si="66"/>
        <v>0</v>
      </c>
      <c r="R432" t="b">
        <f t="shared" si="67"/>
        <v>0</v>
      </c>
    </row>
    <row r="433" spans="1:18" x14ac:dyDescent="0.2">
      <c r="A433">
        <f t="shared" si="69"/>
        <v>21.550000000000171</v>
      </c>
      <c r="B433">
        <f t="shared" si="68"/>
        <v>21</v>
      </c>
      <c r="C433" t="s">
        <v>1781</v>
      </c>
      <c r="D433" t="s">
        <v>285</v>
      </c>
      <c r="E433" t="s">
        <v>1916</v>
      </c>
      <c r="F433" t="s">
        <v>1931</v>
      </c>
      <c r="G433" t="s">
        <v>1767</v>
      </c>
      <c r="H433" t="s">
        <v>3073</v>
      </c>
      <c r="J433" t="b">
        <f>ISNUMBER(SEARCH("harry", C433))</f>
        <v>0</v>
      </c>
      <c r="K433" t="b">
        <f t="shared" si="60"/>
        <v>0</v>
      </c>
      <c r="L433" t="b">
        <f t="shared" si="61"/>
        <v>0</v>
      </c>
      <c r="M433" t="b">
        <f t="shared" si="62"/>
        <v>0</v>
      </c>
      <c r="N433" t="b">
        <f t="shared" si="63"/>
        <v>0</v>
      </c>
      <c r="O433" t="b">
        <f t="shared" si="64"/>
        <v>0</v>
      </c>
      <c r="P433" t="b">
        <f t="shared" si="65"/>
        <v>0</v>
      </c>
      <c r="Q433" t="b">
        <f t="shared" si="66"/>
        <v>0</v>
      </c>
      <c r="R433" t="b">
        <f t="shared" si="67"/>
        <v>0</v>
      </c>
    </row>
    <row r="434" spans="1:18" x14ac:dyDescent="0.2">
      <c r="A434">
        <f t="shared" si="69"/>
        <v>21.600000000000172</v>
      </c>
      <c r="B434">
        <f t="shared" si="68"/>
        <v>21</v>
      </c>
      <c r="C434" t="s">
        <v>1781</v>
      </c>
      <c r="D434" t="s">
        <v>1162</v>
      </c>
      <c r="E434" t="s">
        <v>1916</v>
      </c>
      <c r="F434" t="s">
        <v>1932</v>
      </c>
      <c r="G434" t="s">
        <v>1767</v>
      </c>
      <c r="H434" t="s">
        <v>3074</v>
      </c>
      <c r="J434" t="b">
        <f>ISNUMBER(SEARCH("harry", C434))</f>
        <v>0</v>
      </c>
      <c r="K434" t="b">
        <f t="shared" si="60"/>
        <v>0</v>
      </c>
      <c r="L434" t="b">
        <f t="shared" si="61"/>
        <v>0</v>
      </c>
      <c r="M434" t="b">
        <f t="shared" si="62"/>
        <v>0</v>
      </c>
      <c r="N434" t="b">
        <f t="shared" si="63"/>
        <v>0</v>
      </c>
      <c r="O434" t="b">
        <f t="shared" si="64"/>
        <v>0</v>
      </c>
      <c r="P434" t="b">
        <f t="shared" si="65"/>
        <v>0</v>
      </c>
      <c r="Q434" t="b">
        <f t="shared" si="66"/>
        <v>0</v>
      </c>
      <c r="R434" t="b">
        <f t="shared" si="67"/>
        <v>0</v>
      </c>
    </row>
    <row r="435" spans="1:18" x14ac:dyDescent="0.2">
      <c r="A435">
        <f t="shared" si="69"/>
        <v>21.650000000000173</v>
      </c>
      <c r="B435">
        <f t="shared" si="68"/>
        <v>21</v>
      </c>
      <c r="C435" t="s">
        <v>1781</v>
      </c>
      <c r="D435" t="s">
        <v>1163</v>
      </c>
      <c r="E435" t="s">
        <v>1916</v>
      </c>
      <c r="F435" t="s">
        <v>1933</v>
      </c>
      <c r="G435" t="s">
        <v>1767</v>
      </c>
      <c r="H435" t="s">
        <v>3075</v>
      </c>
      <c r="J435" t="b">
        <f>ISNUMBER(SEARCH("harry", C435))</f>
        <v>0</v>
      </c>
      <c r="K435" t="b">
        <f t="shared" si="60"/>
        <v>0</v>
      </c>
      <c r="L435" t="b">
        <f t="shared" si="61"/>
        <v>0</v>
      </c>
      <c r="M435" t="b">
        <f t="shared" si="62"/>
        <v>0</v>
      </c>
      <c r="N435" t="b">
        <f t="shared" si="63"/>
        <v>0</v>
      </c>
      <c r="O435" t="b">
        <f t="shared" si="64"/>
        <v>0</v>
      </c>
      <c r="P435" t="b">
        <f t="shared" si="65"/>
        <v>0</v>
      </c>
      <c r="Q435" t="b">
        <f t="shared" si="66"/>
        <v>0</v>
      </c>
      <c r="R435" t="b">
        <f t="shared" si="67"/>
        <v>0</v>
      </c>
    </row>
    <row r="436" spans="1:18" x14ac:dyDescent="0.2">
      <c r="A436">
        <f t="shared" si="69"/>
        <v>21.700000000000173</v>
      </c>
      <c r="B436">
        <f t="shared" si="68"/>
        <v>21</v>
      </c>
      <c r="C436" t="s">
        <v>1781</v>
      </c>
      <c r="D436" t="s">
        <v>286</v>
      </c>
      <c r="E436" t="s">
        <v>1934</v>
      </c>
      <c r="F436" t="s">
        <v>1935</v>
      </c>
      <c r="G436" t="s">
        <v>1767</v>
      </c>
      <c r="H436" t="s">
        <v>3076</v>
      </c>
      <c r="J436" t="b">
        <f>ISNUMBER(SEARCH("harry", C436))</f>
        <v>0</v>
      </c>
      <c r="K436" t="b">
        <f t="shared" si="60"/>
        <v>0</v>
      </c>
      <c r="L436" t="b">
        <f t="shared" si="61"/>
        <v>0</v>
      </c>
      <c r="M436" t="b">
        <f t="shared" si="62"/>
        <v>0</v>
      </c>
      <c r="N436" t="b">
        <f t="shared" si="63"/>
        <v>0</v>
      </c>
      <c r="O436" t="b">
        <f t="shared" si="64"/>
        <v>0</v>
      </c>
      <c r="P436" t="b">
        <f t="shared" si="65"/>
        <v>1</v>
      </c>
      <c r="Q436" t="b">
        <f t="shared" si="66"/>
        <v>0</v>
      </c>
      <c r="R436" t="b">
        <f t="shared" si="67"/>
        <v>0</v>
      </c>
    </row>
    <row r="437" spans="1:18" x14ac:dyDescent="0.2">
      <c r="A437">
        <f t="shared" si="69"/>
        <v>21.750000000000174</v>
      </c>
      <c r="B437">
        <f t="shared" si="68"/>
        <v>21</v>
      </c>
      <c r="C437" t="s">
        <v>1781</v>
      </c>
      <c r="D437" t="s">
        <v>287</v>
      </c>
      <c r="E437" t="s">
        <v>1916</v>
      </c>
      <c r="F437" t="s">
        <v>1936</v>
      </c>
      <c r="G437" t="s">
        <v>1767</v>
      </c>
      <c r="H437" t="s">
        <v>3077</v>
      </c>
      <c r="J437" t="b">
        <f>ISNUMBER(SEARCH("harry", C437))</f>
        <v>0</v>
      </c>
      <c r="K437" t="b">
        <f t="shared" si="60"/>
        <v>0</v>
      </c>
      <c r="L437" t="b">
        <f t="shared" si="61"/>
        <v>0</v>
      </c>
      <c r="M437" t="b">
        <f t="shared" si="62"/>
        <v>0</v>
      </c>
      <c r="N437" t="b">
        <f t="shared" si="63"/>
        <v>0</v>
      </c>
      <c r="O437" t="b">
        <f t="shared" si="64"/>
        <v>0</v>
      </c>
      <c r="P437" t="b">
        <f t="shared" si="65"/>
        <v>0</v>
      </c>
      <c r="Q437" t="b">
        <f t="shared" si="66"/>
        <v>0</v>
      </c>
      <c r="R437" t="b">
        <f t="shared" si="67"/>
        <v>0</v>
      </c>
    </row>
    <row r="438" spans="1:18" x14ac:dyDescent="0.2">
      <c r="A438">
        <f t="shared" si="69"/>
        <v>21.800000000000175</v>
      </c>
      <c r="B438">
        <f t="shared" si="68"/>
        <v>21</v>
      </c>
      <c r="C438" t="s">
        <v>1633</v>
      </c>
      <c r="D438" t="s">
        <v>288</v>
      </c>
      <c r="E438" t="s">
        <v>1916</v>
      </c>
      <c r="F438" t="s">
        <v>294</v>
      </c>
      <c r="G438" t="s">
        <v>1767</v>
      </c>
      <c r="H438" t="s">
        <v>3078</v>
      </c>
      <c r="J438" t="b">
        <f>ISNUMBER(SEARCH("harry", C438))</f>
        <v>0</v>
      </c>
      <c r="K438" t="b">
        <f t="shared" si="60"/>
        <v>0</v>
      </c>
      <c r="L438" t="b">
        <f t="shared" si="61"/>
        <v>1</v>
      </c>
      <c r="M438" t="b">
        <f t="shared" si="62"/>
        <v>1</v>
      </c>
      <c r="N438" t="b">
        <f t="shared" si="63"/>
        <v>0</v>
      </c>
      <c r="O438" t="b">
        <f t="shared" si="64"/>
        <v>0</v>
      </c>
      <c r="P438" t="b">
        <f t="shared" si="65"/>
        <v>0</v>
      </c>
      <c r="Q438" t="b">
        <f t="shared" si="66"/>
        <v>0</v>
      </c>
      <c r="R438" t="b">
        <f t="shared" si="67"/>
        <v>0</v>
      </c>
    </row>
    <row r="439" spans="1:18" x14ac:dyDescent="0.2">
      <c r="A439">
        <f t="shared" si="69"/>
        <v>21.850000000000176</v>
      </c>
      <c r="B439">
        <f t="shared" si="68"/>
        <v>21</v>
      </c>
      <c r="C439" t="s">
        <v>1781</v>
      </c>
      <c r="D439" t="s">
        <v>289</v>
      </c>
      <c r="E439" t="s">
        <v>1916</v>
      </c>
      <c r="F439" t="s">
        <v>1937</v>
      </c>
      <c r="G439" t="s">
        <v>1767</v>
      </c>
      <c r="H439" t="s">
        <v>3079</v>
      </c>
      <c r="J439" t="b">
        <f>ISNUMBER(SEARCH("harry", C439))</f>
        <v>0</v>
      </c>
      <c r="K439" t="b">
        <f t="shared" si="60"/>
        <v>0</v>
      </c>
      <c r="L439" t="b">
        <f t="shared" si="61"/>
        <v>1</v>
      </c>
      <c r="M439" t="b">
        <f t="shared" si="62"/>
        <v>0</v>
      </c>
      <c r="N439" t="b">
        <f t="shared" si="63"/>
        <v>0</v>
      </c>
      <c r="O439" t="b">
        <f t="shared" si="64"/>
        <v>0</v>
      </c>
      <c r="P439" t="b">
        <f t="shared" si="65"/>
        <v>0</v>
      </c>
      <c r="Q439" t="b">
        <f t="shared" si="66"/>
        <v>0</v>
      </c>
      <c r="R439" t="b">
        <f t="shared" si="67"/>
        <v>0</v>
      </c>
    </row>
    <row r="440" spans="1:18" x14ac:dyDescent="0.2">
      <c r="A440">
        <f t="shared" si="69"/>
        <v>21.900000000000176</v>
      </c>
      <c r="B440">
        <f t="shared" si="68"/>
        <v>21</v>
      </c>
      <c r="C440" t="s">
        <v>1781</v>
      </c>
      <c r="D440" t="s">
        <v>290</v>
      </c>
      <c r="E440" t="s">
        <v>1916</v>
      </c>
      <c r="F440" t="s">
        <v>1938</v>
      </c>
      <c r="G440" t="s">
        <v>1767</v>
      </c>
      <c r="H440" t="s">
        <v>3080</v>
      </c>
      <c r="J440" t="b">
        <f>ISNUMBER(SEARCH("harry", C440))</f>
        <v>0</v>
      </c>
      <c r="K440" t="b">
        <f t="shared" si="60"/>
        <v>0</v>
      </c>
      <c r="L440" t="b">
        <f t="shared" si="61"/>
        <v>0</v>
      </c>
      <c r="M440" t="b">
        <f t="shared" si="62"/>
        <v>0</v>
      </c>
      <c r="N440" t="b">
        <f t="shared" si="63"/>
        <v>0</v>
      </c>
      <c r="O440" t="b">
        <f t="shared" si="64"/>
        <v>0</v>
      </c>
      <c r="P440" t="b">
        <f t="shared" si="65"/>
        <v>0</v>
      </c>
      <c r="Q440" t="b">
        <f t="shared" si="66"/>
        <v>0</v>
      </c>
      <c r="R440" t="b">
        <f t="shared" si="67"/>
        <v>0</v>
      </c>
    </row>
    <row r="441" spans="1:18" x14ac:dyDescent="0.2">
      <c r="A441">
        <f t="shared" si="69"/>
        <v>21.950000000000177</v>
      </c>
      <c r="B441">
        <f t="shared" si="68"/>
        <v>21</v>
      </c>
      <c r="C441" t="s">
        <v>1781</v>
      </c>
      <c r="D441" t="s">
        <v>291</v>
      </c>
      <c r="E441" t="s">
        <v>1939</v>
      </c>
      <c r="F441" t="s">
        <v>1940</v>
      </c>
      <c r="G441" t="s">
        <v>1767</v>
      </c>
      <c r="H441" t="s">
        <v>3081</v>
      </c>
      <c r="J441" t="b">
        <f>ISNUMBER(SEARCH("harry", C441))</f>
        <v>0</v>
      </c>
      <c r="K441" t="b">
        <f t="shared" si="60"/>
        <v>0</v>
      </c>
      <c r="L441" t="b">
        <f t="shared" si="61"/>
        <v>0</v>
      </c>
      <c r="M441" t="b">
        <f t="shared" si="62"/>
        <v>0</v>
      </c>
      <c r="N441" t="b">
        <f t="shared" si="63"/>
        <v>0</v>
      </c>
      <c r="O441" t="b">
        <f t="shared" si="64"/>
        <v>0</v>
      </c>
      <c r="P441" t="b">
        <f t="shared" si="65"/>
        <v>0</v>
      </c>
      <c r="Q441" t="b">
        <f t="shared" si="66"/>
        <v>0</v>
      </c>
      <c r="R441" t="b">
        <f t="shared" si="67"/>
        <v>0</v>
      </c>
    </row>
    <row r="442" spans="1:18" x14ac:dyDescent="0.2">
      <c r="A442">
        <f t="shared" si="69"/>
        <v>22.000000000000178</v>
      </c>
      <c r="B442">
        <f t="shared" si="68"/>
        <v>22</v>
      </c>
      <c r="C442" t="s">
        <v>1781</v>
      </c>
      <c r="D442" t="s">
        <v>1164</v>
      </c>
      <c r="E442" t="s">
        <v>1703</v>
      </c>
      <c r="F442" t="s">
        <v>159</v>
      </c>
      <c r="G442" t="s">
        <v>1767</v>
      </c>
      <c r="H442" t="s">
        <v>3082</v>
      </c>
      <c r="J442" t="b">
        <f>ISNUMBER(SEARCH("harry", C442))</f>
        <v>0</v>
      </c>
      <c r="K442" t="b">
        <f t="shared" si="60"/>
        <v>0</v>
      </c>
      <c r="L442" t="b">
        <f t="shared" si="61"/>
        <v>0</v>
      </c>
      <c r="M442" t="b">
        <f t="shared" si="62"/>
        <v>0</v>
      </c>
      <c r="N442" t="b">
        <f t="shared" si="63"/>
        <v>0</v>
      </c>
      <c r="O442" t="b">
        <f t="shared" si="64"/>
        <v>0</v>
      </c>
      <c r="P442" t="b">
        <f t="shared" si="65"/>
        <v>0</v>
      </c>
      <c r="Q442" t="b">
        <f t="shared" si="66"/>
        <v>0</v>
      </c>
      <c r="R442" t="b">
        <f t="shared" si="67"/>
        <v>0</v>
      </c>
    </row>
    <row r="443" spans="1:18" x14ac:dyDescent="0.2">
      <c r="A443">
        <f t="shared" si="69"/>
        <v>22.050000000000178</v>
      </c>
      <c r="B443">
        <f t="shared" si="68"/>
        <v>22</v>
      </c>
      <c r="C443" t="s">
        <v>1781</v>
      </c>
      <c r="D443" t="s">
        <v>292</v>
      </c>
      <c r="E443" t="s">
        <v>1941</v>
      </c>
      <c r="F443" t="s">
        <v>1942</v>
      </c>
      <c r="G443" t="s">
        <v>1767</v>
      </c>
      <c r="H443" t="s">
        <v>3083</v>
      </c>
      <c r="J443" t="b">
        <f>ISNUMBER(SEARCH("harry", C443))</f>
        <v>0</v>
      </c>
      <c r="K443" t="b">
        <f t="shared" si="60"/>
        <v>0</v>
      </c>
      <c r="L443" t="b">
        <f t="shared" si="61"/>
        <v>0</v>
      </c>
      <c r="M443" t="b">
        <f t="shared" si="62"/>
        <v>0</v>
      </c>
      <c r="N443" t="b">
        <f t="shared" si="63"/>
        <v>0</v>
      </c>
      <c r="O443" t="b">
        <f t="shared" si="64"/>
        <v>0</v>
      </c>
      <c r="P443" t="b">
        <f t="shared" si="65"/>
        <v>0</v>
      </c>
      <c r="Q443" t="b">
        <f t="shared" si="66"/>
        <v>0</v>
      </c>
      <c r="R443" t="b">
        <f t="shared" si="67"/>
        <v>0</v>
      </c>
    </row>
    <row r="444" spans="1:18" x14ac:dyDescent="0.2">
      <c r="A444">
        <f t="shared" si="69"/>
        <v>22.100000000000179</v>
      </c>
      <c r="B444">
        <f t="shared" si="68"/>
        <v>22</v>
      </c>
      <c r="C444" t="s">
        <v>1781</v>
      </c>
      <c r="D444" t="s">
        <v>293</v>
      </c>
      <c r="E444" t="s">
        <v>1633</v>
      </c>
      <c r="F444" t="s">
        <v>1943</v>
      </c>
      <c r="G444" t="s">
        <v>1767</v>
      </c>
      <c r="H444" t="s">
        <v>3084</v>
      </c>
      <c r="J444" t="b">
        <f>ISNUMBER(SEARCH("harry", C444))</f>
        <v>0</v>
      </c>
      <c r="K444" t="b">
        <f t="shared" si="60"/>
        <v>0</v>
      </c>
      <c r="L444" t="b">
        <f t="shared" si="61"/>
        <v>1</v>
      </c>
      <c r="M444" t="b">
        <f t="shared" si="62"/>
        <v>0</v>
      </c>
      <c r="N444" t="b">
        <f t="shared" si="63"/>
        <v>0</v>
      </c>
      <c r="O444" t="b">
        <f t="shared" si="64"/>
        <v>0</v>
      </c>
      <c r="P444" t="b">
        <f t="shared" si="65"/>
        <v>0</v>
      </c>
      <c r="Q444" t="b">
        <f t="shared" si="66"/>
        <v>0</v>
      </c>
      <c r="R444" t="b">
        <f t="shared" si="67"/>
        <v>0</v>
      </c>
    </row>
    <row r="445" spans="1:18" x14ac:dyDescent="0.2">
      <c r="A445">
        <f t="shared" si="69"/>
        <v>22.15000000000018</v>
      </c>
      <c r="B445">
        <f t="shared" si="68"/>
        <v>22</v>
      </c>
      <c r="C445" t="s">
        <v>1767</v>
      </c>
      <c r="D445" t="s">
        <v>1165</v>
      </c>
      <c r="E445" t="s">
        <v>1531</v>
      </c>
      <c r="F445" t="s">
        <v>1944</v>
      </c>
      <c r="G445" t="s">
        <v>1767</v>
      </c>
      <c r="H445" t="s">
        <v>3085</v>
      </c>
      <c r="J445" t="b">
        <f>ISNUMBER(SEARCH("harry", C445))</f>
        <v>0</v>
      </c>
      <c r="K445" t="b">
        <f t="shared" si="60"/>
        <v>0</v>
      </c>
      <c r="L445" t="b">
        <f t="shared" si="61"/>
        <v>0</v>
      </c>
      <c r="M445" t="b">
        <f t="shared" si="62"/>
        <v>0</v>
      </c>
      <c r="N445" t="b">
        <f t="shared" si="63"/>
        <v>0</v>
      </c>
      <c r="O445" t="b">
        <f t="shared" si="64"/>
        <v>0</v>
      </c>
      <c r="P445" t="b">
        <f t="shared" si="65"/>
        <v>0</v>
      </c>
      <c r="Q445" t="b">
        <f t="shared" si="66"/>
        <v>0</v>
      </c>
      <c r="R445" t="b">
        <f t="shared" si="67"/>
        <v>0</v>
      </c>
    </row>
    <row r="446" spans="1:18" x14ac:dyDescent="0.2">
      <c r="A446">
        <f t="shared" si="69"/>
        <v>22.20000000000018</v>
      </c>
      <c r="B446">
        <f t="shared" si="68"/>
        <v>22</v>
      </c>
      <c r="C446" t="s">
        <v>1767</v>
      </c>
      <c r="D446" t="s">
        <v>1166</v>
      </c>
      <c r="E446" t="s">
        <v>1945</v>
      </c>
      <c r="F446" t="s">
        <v>1634</v>
      </c>
      <c r="G446" t="s">
        <v>3018</v>
      </c>
      <c r="H446" t="s">
        <v>3086</v>
      </c>
      <c r="J446" t="b">
        <f>ISNUMBER(SEARCH("harry", C446))</f>
        <v>0</v>
      </c>
      <c r="K446" t="b">
        <f t="shared" si="60"/>
        <v>0</v>
      </c>
      <c r="L446" t="b">
        <f t="shared" si="61"/>
        <v>0</v>
      </c>
      <c r="M446" t="b">
        <f t="shared" si="62"/>
        <v>0</v>
      </c>
      <c r="N446" t="b">
        <f t="shared" si="63"/>
        <v>0</v>
      </c>
      <c r="O446" t="b">
        <f t="shared" si="64"/>
        <v>0</v>
      </c>
      <c r="P446" t="b">
        <f t="shared" si="65"/>
        <v>0</v>
      </c>
      <c r="Q446" t="b">
        <f t="shared" si="66"/>
        <v>0</v>
      </c>
      <c r="R446" t="b">
        <f t="shared" si="67"/>
        <v>0</v>
      </c>
    </row>
    <row r="447" spans="1:18" x14ac:dyDescent="0.2">
      <c r="A447">
        <f t="shared" si="69"/>
        <v>22.250000000000181</v>
      </c>
      <c r="B447">
        <f t="shared" si="68"/>
        <v>22</v>
      </c>
      <c r="C447" t="s">
        <v>1767</v>
      </c>
      <c r="D447" t="s">
        <v>296</v>
      </c>
      <c r="E447" t="s">
        <v>1945</v>
      </c>
      <c r="F447" t="s">
        <v>1946</v>
      </c>
      <c r="G447" t="s">
        <v>1767</v>
      </c>
      <c r="H447" t="s">
        <v>3087</v>
      </c>
      <c r="J447" t="b">
        <f>ISNUMBER(SEARCH("harry", C447))</f>
        <v>0</v>
      </c>
      <c r="K447" t="b">
        <f t="shared" si="60"/>
        <v>0</v>
      </c>
      <c r="L447" t="b">
        <f t="shared" si="61"/>
        <v>0</v>
      </c>
      <c r="M447" t="b">
        <f t="shared" si="62"/>
        <v>0</v>
      </c>
      <c r="N447" t="b">
        <f t="shared" si="63"/>
        <v>0</v>
      </c>
      <c r="O447" t="b">
        <f t="shared" si="64"/>
        <v>0</v>
      </c>
      <c r="P447" t="b">
        <f t="shared" si="65"/>
        <v>0</v>
      </c>
      <c r="Q447" t="b">
        <f t="shared" si="66"/>
        <v>0</v>
      </c>
      <c r="R447" t="b">
        <f t="shared" si="67"/>
        <v>0</v>
      </c>
    </row>
    <row r="448" spans="1:18" x14ac:dyDescent="0.2">
      <c r="A448">
        <f t="shared" si="69"/>
        <v>22.300000000000182</v>
      </c>
      <c r="B448">
        <f t="shared" si="68"/>
        <v>22</v>
      </c>
      <c r="C448" t="s">
        <v>1767</v>
      </c>
      <c r="D448" t="s">
        <v>1167</v>
      </c>
      <c r="E448" t="s">
        <v>1531</v>
      </c>
      <c r="F448" t="s">
        <v>1634</v>
      </c>
      <c r="G448" t="s">
        <v>1531</v>
      </c>
      <c r="H448" t="s">
        <v>528</v>
      </c>
      <c r="J448" t="b">
        <f>ISNUMBER(SEARCH("harry", C448))</f>
        <v>0</v>
      </c>
      <c r="K448" t="b">
        <f t="shared" si="60"/>
        <v>0</v>
      </c>
      <c r="L448" t="b">
        <f t="shared" si="61"/>
        <v>0</v>
      </c>
      <c r="M448" t="b">
        <f t="shared" si="62"/>
        <v>0</v>
      </c>
      <c r="N448" t="b">
        <f t="shared" si="63"/>
        <v>0</v>
      </c>
      <c r="O448" t="b">
        <f t="shared" si="64"/>
        <v>0</v>
      </c>
      <c r="P448" t="b">
        <f t="shared" si="65"/>
        <v>0</v>
      </c>
      <c r="Q448" t="b">
        <f t="shared" si="66"/>
        <v>0</v>
      </c>
      <c r="R448" t="b">
        <f t="shared" si="67"/>
        <v>0</v>
      </c>
    </row>
    <row r="449" spans="1:18" x14ac:dyDescent="0.2">
      <c r="A449">
        <f t="shared" si="69"/>
        <v>22.350000000000183</v>
      </c>
      <c r="B449">
        <f t="shared" si="68"/>
        <v>22</v>
      </c>
      <c r="C449" t="s">
        <v>1767</v>
      </c>
      <c r="D449" t="s">
        <v>1168</v>
      </c>
      <c r="E449" t="s">
        <v>1947</v>
      </c>
      <c r="F449" t="s">
        <v>252</v>
      </c>
      <c r="G449" t="s">
        <v>1767</v>
      </c>
      <c r="H449" t="s">
        <v>1642</v>
      </c>
      <c r="J449" t="b">
        <f>ISNUMBER(SEARCH("harry", C449))</f>
        <v>0</v>
      </c>
      <c r="K449" t="b">
        <f t="shared" si="60"/>
        <v>0</v>
      </c>
      <c r="L449" t="b">
        <f t="shared" si="61"/>
        <v>0</v>
      </c>
      <c r="M449" t="b">
        <f t="shared" si="62"/>
        <v>0</v>
      </c>
      <c r="N449" t="b">
        <f t="shared" si="63"/>
        <v>1</v>
      </c>
      <c r="O449" t="b">
        <f t="shared" si="64"/>
        <v>0</v>
      </c>
      <c r="P449" t="b">
        <f t="shared" si="65"/>
        <v>0</v>
      </c>
      <c r="Q449" t="b">
        <f t="shared" si="66"/>
        <v>0</v>
      </c>
      <c r="R449" t="b">
        <f t="shared" si="67"/>
        <v>0</v>
      </c>
    </row>
    <row r="450" spans="1:18" x14ac:dyDescent="0.2">
      <c r="A450">
        <f t="shared" si="69"/>
        <v>22.400000000000183</v>
      </c>
      <c r="B450">
        <f t="shared" si="68"/>
        <v>22</v>
      </c>
      <c r="C450" t="s">
        <v>1531</v>
      </c>
      <c r="D450" t="s">
        <v>1169</v>
      </c>
      <c r="E450" t="s">
        <v>1633</v>
      </c>
      <c r="F450" t="s">
        <v>1948</v>
      </c>
      <c r="G450" t="s">
        <v>1531</v>
      </c>
      <c r="H450" t="s">
        <v>3088</v>
      </c>
      <c r="J450" t="b">
        <f>ISNUMBER(SEARCH("harry", C450))</f>
        <v>1</v>
      </c>
      <c r="K450" t="b">
        <f t="shared" si="60"/>
        <v>0</v>
      </c>
      <c r="L450" t="b">
        <f t="shared" si="61"/>
        <v>0</v>
      </c>
      <c r="M450" t="b">
        <f t="shared" si="62"/>
        <v>0</v>
      </c>
      <c r="N450" t="b">
        <f t="shared" si="63"/>
        <v>0</v>
      </c>
      <c r="O450" t="b">
        <f t="shared" si="64"/>
        <v>0</v>
      </c>
      <c r="P450" t="b">
        <f t="shared" si="65"/>
        <v>0</v>
      </c>
      <c r="Q450" t="b">
        <f t="shared" si="66"/>
        <v>0</v>
      </c>
      <c r="R450" t="b">
        <f t="shared" si="67"/>
        <v>0</v>
      </c>
    </row>
    <row r="451" spans="1:18" x14ac:dyDescent="0.2">
      <c r="A451">
        <f t="shared" si="69"/>
        <v>22.450000000000184</v>
      </c>
      <c r="B451">
        <f t="shared" si="68"/>
        <v>22</v>
      </c>
      <c r="C451" t="s">
        <v>1767</v>
      </c>
      <c r="D451" t="s">
        <v>1170</v>
      </c>
      <c r="E451" t="s">
        <v>1949</v>
      </c>
      <c r="F451" t="s">
        <v>1950</v>
      </c>
      <c r="G451" t="s">
        <v>1767</v>
      </c>
      <c r="H451" t="s">
        <v>3089</v>
      </c>
      <c r="J451" t="b">
        <f>ISNUMBER(SEARCH("harry", C451))</f>
        <v>0</v>
      </c>
      <c r="K451" t="b">
        <f t="shared" ref="K451:K514" si="70">ISNUMBER(SEARCH("harry", F451))</f>
        <v>0</v>
      </c>
      <c r="L451" t="b">
        <f t="shared" ref="L451:L514" si="71">ISNUMBER(SEARCH("harry", H451))</f>
        <v>0</v>
      </c>
      <c r="M451" t="b">
        <f t="shared" ref="M451:M514" si="72">ISNUMBER(SEARCH("ron", D451))</f>
        <v>0</v>
      </c>
      <c r="N451" t="b">
        <f t="shared" ref="N451:N514" si="73">ISNUMBER(SEARCH("ron", F451))</f>
        <v>0</v>
      </c>
      <c r="O451" t="b">
        <f t="shared" ref="O451:O514" si="74">ISNUMBER(SEARCH("ron", H451))</f>
        <v>0</v>
      </c>
      <c r="P451" t="b">
        <f t="shared" ref="P451:P514" si="75">ISNUMBER(SEARCH("HERMIONE", D451))</f>
        <v>0</v>
      </c>
      <c r="Q451" t="b">
        <f t="shared" ref="Q451:Q514" si="76">ISNUMBER(SEARCH("HERMIONE", F451))</f>
        <v>0</v>
      </c>
      <c r="R451" t="b">
        <f t="shared" ref="R451:R514" si="77">ISNUMBER(SEARCH("HERMIONE", H451))</f>
        <v>0</v>
      </c>
    </row>
    <row r="452" spans="1:18" x14ac:dyDescent="0.2">
      <c r="A452">
        <f t="shared" si="69"/>
        <v>22.500000000000185</v>
      </c>
      <c r="B452">
        <f t="shared" ref="B452:B515" si="78">ROUNDDOWN(A452, 0)</f>
        <v>22</v>
      </c>
      <c r="C452" t="s">
        <v>1767</v>
      </c>
      <c r="D452" t="s">
        <v>296</v>
      </c>
      <c r="E452" t="s">
        <v>1949</v>
      </c>
      <c r="F452" t="s">
        <v>1951</v>
      </c>
      <c r="G452" t="s">
        <v>1767</v>
      </c>
      <c r="H452" t="s">
        <v>3090</v>
      </c>
      <c r="J452" t="b">
        <f>ISNUMBER(SEARCH("harry", C452))</f>
        <v>0</v>
      </c>
      <c r="K452" t="b">
        <f t="shared" si="70"/>
        <v>0</v>
      </c>
      <c r="L452" t="b">
        <f t="shared" si="71"/>
        <v>0</v>
      </c>
      <c r="M452" t="b">
        <f t="shared" si="72"/>
        <v>0</v>
      </c>
      <c r="N452" t="b">
        <f t="shared" si="73"/>
        <v>0</v>
      </c>
      <c r="O452" t="b">
        <f t="shared" si="74"/>
        <v>0</v>
      </c>
      <c r="P452" t="b">
        <f t="shared" si="75"/>
        <v>0</v>
      </c>
      <c r="Q452" t="b">
        <f t="shared" si="76"/>
        <v>0</v>
      </c>
      <c r="R452" t="b">
        <f t="shared" si="77"/>
        <v>0</v>
      </c>
    </row>
    <row r="453" spans="1:18" x14ac:dyDescent="0.2">
      <c r="A453">
        <f t="shared" ref="A453:A516" si="79">A452+0.05</f>
        <v>22.550000000000185</v>
      </c>
      <c r="B453">
        <f t="shared" si="78"/>
        <v>22</v>
      </c>
      <c r="C453" t="s">
        <v>1633</v>
      </c>
      <c r="D453" t="s">
        <v>297</v>
      </c>
      <c r="E453" t="s">
        <v>1952</v>
      </c>
      <c r="F453" t="s">
        <v>506</v>
      </c>
      <c r="G453" t="s">
        <v>1767</v>
      </c>
      <c r="H453" t="s">
        <v>3091</v>
      </c>
      <c r="J453" t="b">
        <f>ISNUMBER(SEARCH("harry", C453))</f>
        <v>0</v>
      </c>
      <c r="K453" t="b">
        <f t="shared" si="70"/>
        <v>0</v>
      </c>
      <c r="L453" t="b">
        <f t="shared" si="71"/>
        <v>1</v>
      </c>
      <c r="M453" t="b">
        <f t="shared" si="72"/>
        <v>0</v>
      </c>
      <c r="N453" t="b">
        <f t="shared" si="73"/>
        <v>0</v>
      </c>
      <c r="O453" t="b">
        <f t="shared" si="74"/>
        <v>0</v>
      </c>
      <c r="P453" t="b">
        <f t="shared" si="75"/>
        <v>0</v>
      </c>
      <c r="Q453" t="b">
        <f t="shared" si="76"/>
        <v>0</v>
      </c>
      <c r="R453" t="b">
        <f t="shared" si="77"/>
        <v>0</v>
      </c>
    </row>
    <row r="454" spans="1:18" x14ac:dyDescent="0.2">
      <c r="A454">
        <f t="shared" si="79"/>
        <v>22.600000000000186</v>
      </c>
      <c r="B454">
        <f t="shared" si="78"/>
        <v>22</v>
      </c>
      <c r="C454" t="s">
        <v>1911</v>
      </c>
      <c r="D454" t="s">
        <v>298</v>
      </c>
      <c r="E454" t="s">
        <v>1952</v>
      </c>
      <c r="F454" t="s">
        <v>1953</v>
      </c>
      <c r="G454" t="s">
        <v>1781</v>
      </c>
      <c r="H454" t="s">
        <v>3092</v>
      </c>
      <c r="J454" t="b">
        <f>ISNUMBER(SEARCH("harry", C454))</f>
        <v>0</v>
      </c>
      <c r="K454" t="b">
        <f t="shared" si="70"/>
        <v>0</v>
      </c>
      <c r="L454" t="b">
        <f t="shared" si="71"/>
        <v>1</v>
      </c>
      <c r="M454" t="b">
        <f t="shared" si="72"/>
        <v>0</v>
      </c>
      <c r="N454" t="b">
        <f t="shared" si="73"/>
        <v>0</v>
      </c>
      <c r="O454" t="b">
        <f t="shared" si="74"/>
        <v>0</v>
      </c>
      <c r="P454" t="b">
        <f t="shared" si="75"/>
        <v>0</v>
      </c>
      <c r="Q454" t="b">
        <f t="shared" si="76"/>
        <v>0</v>
      </c>
      <c r="R454" t="b">
        <f t="shared" si="77"/>
        <v>0</v>
      </c>
    </row>
    <row r="455" spans="1:18" x14ac:dyDescent="0.2">
      <c r="A455">
        <f t="shared" si="79"/>
        <v>22.650000000000187</v>
      </c>
      <c r="B455">
        <f t="shared" si="78"/>
        <v>22</v>
      </c>
      <c r="C455" t="s">
        <v>1911</v>
      </c>
      <c r="D455" t="s">
        <v>1171</v>
      </c>
      <c r="E455" t="s">
        <v>1952</v>
      </c>
      <c r="F455" t="s">
        <v>1954</v>
      </c>
      <c r="G455" t="s">
        <v>1744</v>
      </c>
      <c r="H455" t="s">
        <v>3093</v>
      </c>
      <c r="J455" t="b">
        <f>ISNUMBER(SEARCH("harry", C455))</f>
        <v>0</v>
      </c>
      <c r="K455" t="b">
        <f t="shared" si="70"/>
        <v>0</v>
      </c>
      <c r="L455" t="b">
        <f t="shared" si="71"/>
        <v>0</v>
      </c>
      <c r="M455" t="b">
        <f t="shared" si="72"/>
        <v>0</v>
      </c>
      <c r="N455" t="b">
        <f t="shared" si="73"/>
        <v>0</v>
      </c>
      <c r="O455" t="b">
        <f t="shared" si="74"/>
        <v>0</v>
      </c>
      <c r="P455" t="b">
        <f t="shared" si="75"/>
        <v>0</v>
      </c>
      <c r="Q455" t="b">
        <f t="shared" si="76"/>
        <v>0</v>
      </c>
      <c r="R455" t="b">
        <f t="shared" si="77"/>
        <v>0</v>
      </c>
    </row>
    <row r="456" spans="1:18" x14ac:dyDescent="0.2">
      <c r="A456">
        <f t="shared" si="79"/>
        <v>22.700000000000188</v>
      </c>
      <c r="B456">
        <f t="shared" si="78"/>
        <v>22</v>
      </c>
      <c r="C456" t="s">
        <v>1911</v>
      </c>
      <c r="D456" t="s">
        <v>1172</v>
      </c>
      <c r="E456" t="s">
        <v>1845</v>
      </c>
      <c r="F456" t="s">
        <v>1955</v>
      </c>
      <c r="G456" t="s">
        <v>1767</v>
      </c>
      <c r="H456" t="s">
        <v>3094</v>
      </c>
      <c r="J456" t="b">
        <f>ISNUMBER(SEARCH("harry", C456))</f>
        <v>0</v>
      </c>
      <c r="K456" t="b">
        <f t="shared" si="70"/>
        <v>0</v>
      </c>
      <c r="L456" t="b">
        <f t="shared" si="71"/>
        <v>0</v>
      </c>
      <c r="M456" t="b">
        <f t="shared" si="72"/>
        <v>0</v>
      </c>
      <c r="N456" t="b">
        <f t="shared" si="73"/>
        <v>1</v>
      </c>
      <c r="O456" t="b">
        <f t="shared" si="74"/>
        <v>0</v>
      </c>
      <c r="P456" t="b">
        <f t="shared" si="75"/>
        <v>0</v>
      </c>
      <c r="Q456" t="b">
        <f t="shared" si="76"/>
        <v>0</v>
      </c>
      <c r="R456" t="b">
        <f t="shared" si="77"/>
        <v>0</v>
      </c>
    </row>
    <row r="457" spans="1:18" x14ac:dyDescent="0.2">
      <c r="A457">
        <f t="shared" si="79"/>
        <v>22.750000000000188</v>
      </c>
      <c r="B457">
        <f t="shared" si="78"/>
        <v>22</v>
      </c>
      <c r="C457" t="s">
        <v>1911</v>
      </c>
      <c r="D457" t="s">
        <v>1173</v>
      </c>
      <c r="E457" t="s">
        <v>1845</v>
      </c>
      <c r="F457" t="s">
        <v>1956</v>
      </c>
      <c r="G457" t="s">
        <v>1767</v>
      </c>
      <c r="H457" t="s">
        <v>3095</v>
      </c>
      <c r="J457" t="b">
        <f>ISNUMBER(SEARCH("harry", C457))</f>
        <v>0</v>
      </c>
      <c r="K457" t="b">
        <f t="shared" si="70"/>
        <v>0</v>
      </c>
      <c r="L457" t="b">
        <f t="shared" si="71"/>
        <v>0</v>
      </c>
      <c r="M457" t="b">
        <f t="shared" si="72"/>
        <v>0</v>
      </c>
      <c r="N457" t="b">
        <f t="shared" si="73"/>
        <v>0</v>
      </c>
      <c r="O457" t="b">
        <f t="shared" si="74"/>
        <v>0</v>
      </c>
      <c r="P457" t="b">
        <f t="shared" si="75"/>
        <v>0</v>
      </c>
      <c r="Q457" t="b">
        <f t="shared" si="76"/>
        <v>0</v>
      </c>
      <c r="R457" t="b">
        <f t="shared" si="77"/>
        <v>0</v>
      </c>
    </row>
    <row r="458" spans="1:18" x14ac:dyDescent="0.2">
      <c r="A458">
        <f t="shared" si="79"/>
        <v>22.800000000000189</v>
      </c>
      <c r="B458">
        <f t="shared" si="78"/>
        <v>22</v>
      </c>
      <c r="C458" t="s">
        <v>1911</v>
      </c>
      <c r="D458" t="s">
        <v>1174</v>
      </c>
      <c r="E458" t="s">
        <v>1845</v>
      </c>
      <c r="F458" t="s">
        <v>1957</v>
      </c>
      <c r="G458" t="s">
        <v>1531</v>
      </c>
      <c r="H458" t="s">
        <v>3096</v>
      </c>
      <c r="J458" t="b">
        <f>ISNUMBER(SEARCH("harry", C458))</f>
        <v>0</v>
      </c>
      <c r="K458" t="b">
        <f t="shared" si="70"/>
        <v>0</v>
      </c>
      <c r="L458" t="b">
        <f t="shared" si="71"/>
        <v>0</v>
      </c>
      <c r="M458" t="b">
        <f t="shared" si="72"/>
        <v>0</v>
      </c>
      <c r="N458" t="b">
        <f t="shared" si="73"/>
        <v>0</v>
      </c>
      <c r="O458" t="b">
        <f t="shared" si="74"/>
        <v>0</v>
      </c>
      <c r="P458" t="b">
        <f t="shared" si="75"/>
        <v>0</v>
      </c>
      <c r="Q458" t="b">
        <f t="shared" si="76"/>
        <v>0</v>
      </c>
      <c r="R458" t="b">
        <f t="shared" si="77"/>
        <v>0</v>
      </c>
    </row>
    <row r="459" spans="1:18" x14ac:dyDescent="0.2">
      <c r="A459">
        <f t="shared" si="79"/>
        <v>22.85000000000019</v>
      </c>
      <c r="B459">
        <f t="shared" si="78"/>
        <v>22</v>
      </c>
      <c r="C459" t="s">
        <v>1911</v>
      </c>
      <c r="D459" t="s">
        <v>299</v>
      </c>
      <c r="E459" t="s">
        <v>1845</v>
      </c>
      <c r="F459" t="s">
        <v>1958</v>
      </c>
      <c r="G459" t="s">
        <v>1744</v>
      </c>
      <c r="H459" t="s">
        <v>3097</v>
      </c>
      <c r="J459" t="b">
        <f>ISNUMBER(SEARCH("harry", C459))</f>
        <v>0</v>
      </c>
      <c r="K459" t="b">
        <f t="shared" si="70"/>
        <v>0</v>
      </c>
      <c r="L459" t="b">
        <f t="shared" si="71"/>
        <v>0</v>
      </c>
      <c r="M459" t="b">
        <f t="shared" si="72"/>
        <v>0</v>
      </c>
      <c r="N459" t="b">
        <f t="shared" si="73"/>
        <v>0</v>
      </c>
      <c r="O459" t="b">
        <f t="shared" si="74"/>
        <v>0</v>
      </c>
      <c r="P459" t="b">
        <f t="shared" si="75"/>
        <v>0</v>
      </c>
      <c r="Q459" t="b">
        <f t="shared" si="76"/>
        <v>0</v>
      </c>
      <c r="R459" t="b">
        <f t="shared" si="77"/>
        <v>0</v>
      </c>
    </row>
    <row r="460" spans="1:18" x14ac:dyDescent="0.2">
      <c r="A460">
        <f t="shared" si="79"/>
        <v>22.90000000000019</v>
      </c>
      <c r="B460">
        <f t="shared" si="78"/>
        <v>22</v>
      </c>
      <c r="C460" t="s">
        <v>1911</v>
      </c>
      <c r="D460" t="s">
        <v>1175</v>
      </c>
      <c r="E460" t="s">
        <v>1845</v>
      </c>
      <c r="F460" t="s">
        <v>1959</v>
      </c>
      <c r="G460" t="s">
        <v>1767</v>
      </c>
      <c r="H460" t="s">
        <v>3098</v>
      </c>
      <c r="J460" t="b">
        <f>ISNUMBER(SEARCH("harry", C460))</f>
        <v>0</v>
      </c>
      <c r="K460" t="b">
        <f t="shared" si="70"/>
        <v>0</v>
      </c>
      <c r="L460" t="b">
        <f t="shared" si="71"/>
        <v>0</v>
      </c>
      <c r="M460" t="b">
        <f t="shared" si="72"/>
        <v>0</v>
      </c>
      <c r="N460" t="b">
        <f t="shared" si="73"/>
        <v>0</v>
      </c>
      <c r="O460" t="b">
        <f t="shared" si="74"/>
        <v>0</v>
      </c>
      <c r="P460" t="b">
        <f t="shared" si="75"/>
        <v>0</v>
      </c>
      <c r="Q460" t="b">
        <f t="shared" si="76"/>
        <v>0</v>
      </c>
      <c r="R460" t="b">
        <f t="shared" si="77"/>
        <v>0</v>
      </c>
    </row>
    <row r="461" spans="1:18" x14ac:dyDescent="0.2">
      <c r="A461">
        <f t="shared" si="79"/>
        <v>22.950000000000191</v>
      </c>
      <c r="B461">
        <f t="shared" si="78"/>
        <v>22</v>
      </c>
      <c r="C461" t="s">
        <v>1911</v>
      </c>
      <c r="D461" t="s">
        <v>1176</v>
      </c>
      <c r="E461" t="s">
        <v>1845</v>
      </c>
      <c r="F461" t="s">
        <v>1960</v>
      </c>
      <c r="G461" t="s">
        <v>1767</v>
      </c>
      <c r="H461" t="s">
        <v>616</v>
      </c>
      <c r="J461" t="b">
        <f>ISNUMBER(SEARCH("harry", C461))</f>
        <v>0</v>
      </c>
      <c r="K461" t="b">
        <f t="shared" si="70"/>
        <v>0</v>
      </c>
      <c r="L461" t="b">
        <f t="shared" si="71"/>
        <v>0</v>
      </c>
      <c r="M461" t="b">
        <f t="shared" si="72"/>
        <v>0</v>
      </c>
      <c r="N461" t="b">
        <f t="shared" si="73"/>
        <v>0</v>
      </c>
      <c r="O461" t="b">
        <f t="shared" si="74"/>
        <v>0</v>
      </c>
      <c r="P461" t="b">
        <f t="shared" si="75"/>
        <v>0</v>
      </c>
      <c r="Q461" t="b">
        <f t="shared" si="76"/>
        <v>0</v>
      </c>
      <c r="R461" t="b">
        <f t="shared" si="77"/>
        <v>0</v>
      </c>
    </row>
    <row r="462" spans="1:18" x14ac:dyDescent="0.2">
      <c r="A462">
        <f t="shared" si="79"/>
        <v>23.000000000000192</v>
      </c>
      <c r="B462">
        <f t="shared" si="78"/>
        <v>23</v>
      </c>
      <c r="C462" t="s">
        <v>1952</v>
      </c>
      <c r="D462" t="s">
        <v>300</v>
      </c>
      <c r="E462" t="s">
        <v>1845</v>
      </c>
      <c r="F462" t="s">
        <v>1961</v>
      </c>
      <c r="G462" t="s">
        <v>1767</v>
      </c>
      <c r="H462" t="s">
        <v>3099</v>
      </c>
      <c r="J462" t="b">
        <f>ISNUMBER(SEARCH("harry", C462))</f>
        <v>0</v>
      </c>
      <c r="K462" t="b">
        <f t="shared" si="70"/>
        <v>0</v>
      </c>
      <c r="L462" t="b">
        <f t="shared" si="71"/>
        <v>0</v>
      </c>
      <c r="M462" t="b">
        <f t="shared" si="72"/>
        <v>0</v>
      </c>
      <c r="N462" t="b">
        <f t="shared" si="73"/>
        <v>0</v>
      </c>
      <c r="O462" t="b">
        <f t="shared" si="74"/>
        <v>0</v>
      </c>
      <c r="P462" t="b">
        <f t="shared" si="75"/>
        <v>0</v>
      </c>
      <c r="Q462" t="b">
        <f t="shared" si="76"/>
        <v>0</v>
      </c>
      <c r="R462" t="b">
        <f t="shared" si="77"/>
        <v>0</v>
      </c>
    </row>
    <row r="463" spans="1:18" x14ac:dyDescent="0.2">
      <c r="A463">
        <f t="shared" si="79"/>
        <v>23.050000000000193</v>
      </c>
      <c r="B463">
        <f t="shared" si="78"/>
        <v>23</v>
      </c>
      <c r="C463" t="s">
        <v>1911</v>
      </c>
      <c r="D463" t="s">
        <v>301</v>
      </c>
      <c r="E463" t="s">
        <v>1962</v>
      </c>
      <c r="F463" t="s">
        <v>1963</v>
      </c>
      <c r="G463" t="s">
        <v>1767</v>
      </c>
      <c r="H463" t="s">
        <v>3100</v>
      </c>
      <c r="J463" t="b">
        <f>ISNUMBER(SEARCH("harry", C463))</f>
        <v>0</v>
      </c>
      <c r="K463" t="b">
        <f t="shared" si="70"/>
        <v>0</v>
      </c>
      <c r="L463" t="b">
        <f t="shared" si="71"/>
        <v>0</v>
      </c>
      <c r="M463" t="b">
        <f t="shared" si="72"/>
        <v>0</v>
      </c>
      <c r="N463" t="b">
        <f t="shared" si="73"/>
        <v>0</v>
      </c>
      <c r="O463" t="b">
        <f t="shared" si="74"/>
        <v>0</v>
      </c>
      <c r="P463" t="b">
        <f t="shared" si="75"/>
        <v>0</v>
      </c>
      <c r="Q463" t="b">
        <f t="shared" si="76"/>
        <v>0</v>
      </c>
      <c r="R463" t="b">
        <f t="shared" si="77"/>
        <v>0</v>
      </c>
    </row>
    <row r="464" spans="1:18" x14ac:dyDescent="0.2">
      <c r="A464">
        <f t="shared" si="79"/>
        <v>23.100000000000193</v>
      </c>
      <c r="B464">
        <f t="shared" si="78"/>
        <v>23</v>
      </c>
      <c r="C464" t="s">
        <v>4185</v>
      </c>
      <c r="D464" t="s">
        <v>1177</v>
      </c>
      <c r="E464" t="s">
        <v>1962</v>
      </c>
      <c r="F464" t="s">
        <v>1964</v>
      </c>
      <c r="G464" t="s">
        <v>1767</v>
      </c>
      <c r="H464" t="s">
        <v>3101</v>
      </c>
      <c r="J464" t="b">
        <f>ISNUMBER(SEARCH("harry", C464))</f>
        <v>0</v>
      </c>
      <c r="K464" t="b">
        <f t="shared" si="70"/>
        <v>0</v>
      </c>
      <c r="L464" t="b">
        <f t="shared" si="71"/>
        <v>0</v>
      </c>
      <c r="M464" t="b">
        <f t="shared" si="72"/>
        <v>0</v>
      </c>
      <c r="N464" t="b">
        <f t="shared" si="73"/>
        <v>0</v>
      </c>
      <c r="O464" t="b">
        <f t="shared" si="74"/>
        <v>0</v>
      </c>
      <c r="P464" t="b">
        <f t="shared" si="75"/>
        <v>0</v>
      </c>
      <c r="Q464" t="b">
        <f t="shared" si="76"/>
        <v>0</v>
      </c>
      <c r="R464" t="b">
        <f t="shared" si="77"/>
        <v>0</v>
      </c>
    </row>
    <row r="465" spans="1:18" x14ac:dyDescent="0.2">
      <c r="A465">
        <f t="shared" si="79"/>
        <v>23.150000000000194</v>
      </c>
      <c r="B465">
        <f t="shared" si="78"/>
        <v>23</v>
      </c>
      <c r="C465" t="s">
        <v>4185</v>
      </c>
      <c r="D465" t="s">
        <v>303</v>
      </c>
      <c r="E465" t="s">
        <v>1962</v>
      </c>
      <c r="F465" t="s">
        <v>1965</v>
      </c>
      <c r="G465" t="s">
        <v>1767</v>
      </c>
      <c r="H465" t="s">
        <v>3102</v>
      </c>
      <c r="J465" t="b">
        <f>ISNUMBER(SEARCH("harry", C465))</f>
        <v>0</v>
      </c>
      <c r="K465" t="b">
        <f t="shared" si="70"/>
        <v>0</v>
      </c>
      <c r="L465" t="b">
        <f t="shared" si="71"/>
        <v>0</v>
      </c>
      <c r="M465" t="b">
        <f t="shared" si="72"/>
        <v>0</v>
      </c>
      <c r="N465" t="b">
        <f t="shared" si="73"/>
        <v>0</v>
      </c>
      <c r="O465" t="b">
        <f t="shared" si="74"/>
        <v>0</v>
      </c>
      <c r="P465" t="b">
        <f t="shared" si="75"/>
        <v>0</v>
      </c>
      <c r="Q465" t="b">
        <f t="shared" si="76"/>
        <v>0</v>
      </c>
      <c r="R465" t="b">
        <f t="shared" si="77"/>
        <v>0</v>
      </c>
    </row>
    <row r="466" spans="1:18" x14ac:dyDescent="0.2">
      <c r="A466">
        <f t="shared" si="79"/>
        <v>23.200000000000195</v>
      </c>
      <c r="B466">
        <f t="shared" si="78"/>
        <v>23</v>
      </c>
      <c r="C466" t="s">
        <v>4186</v>
      </c>
      <c r="D466" t="s">
        <v>304</v>
      </c>
      <c r="E466" t="s">
        <v>1962</v>
      </c>
      <c r="F466" t="s">
        <v>1966</v>
      </c>
      <c r="G466" t="s">
        <v>1744</v>
      </c>
      <c r="H466" t="s">
        <v>3103</v>
      </c>
      <c r="J466" t="b">
        <f>ISNUMBER(SEARCH("harry", C466))</f>
        <v>0</v>
      </c>
      <c r="K466" t="b">
        <f t="shared" si="70"/>
        <v>0</v>
      </c>
      <c r="L466" t="b">
        <f t="shared" si="71"/>
        <v>0</v>
      </c>
      <c r="M466" t="b">
        <f t="shared" si="72"/>
        <v>0</v>
      </c>
      <c r="N466" t="b">
        <f t="shared" si="73"/>
        <v>0</v>
      </c>
      <c r="O466" t="b">
        <f t="shared" si="74"/>
        <v>0</v>
      </c>
      <c r="P466" t="b">
        <f t="shared" si="75"/>
        <v>0</v>
      </c>
      <c r="Q466" t="b">
        <f t="shared" si="76"/>
        <v>0</v>
      </c>
      <c r="R466" t="b">
        <f t="shared" si="77"/>
        <v>0</v>
      </c>
    </row>
    <row r="467" spans="1:18" x14ac:dyDescent="0.2">
      <c r="A467">
        <f t="shared" si="79"/>
        <v>23.250000000000195</v>
      </c>
      <c r="B467">
        <f t="shared" si="78"/>
        <v>23</v>
      </c>
      <c r="C467" t="s">
        <v>4185</v>
      </c>
      <c r="D467" t="s">
        <v>1178</v>
      </c>
      <c r="E467" t="s">
        <v>1962</v>
      </c>
      <c r="F467" t="s">
        <v>233</v>
      </c>
      <c r="G467" t="s">
        <v>1767</v>
      </c>
      <c r="H467" t="s">
        <v>3104</v>
      </c>
      <c r="J467" t="b">
        <f>ISNUMBER(SEARCH("harry", C467))</f>
        <v>0</v>
      </c>
      <c r="K467" t="b">
        <f t="shared" si="70"/>
        <v>0</v>
      </c>
      <c r="L467" t="b">
        <f t="shared" si="71"/>
        <v>0</v>
      </c>
      <c r="M467" t="b">
        <f t="shared" si="72"/>
        <v>0</v>
      </c>
      <c r="N467" t="b">
        <f t="shared" si="73"/>
        <v>0</v>
      </c>
      <c r="O467" t="b">
        <f t="shared" si="74"/>
        <v>0</v>
      </c>
      <c r="P467" t="b">
        <f t="shared" si="75"/>
        <v>0</v>
      </c>
      <c r="Q467" t="b">
        <f t="shared" si="76"/>
        <v>0</v>
      </c>
      <c r="R467" t="b">
        <f t="shared" si="77"/>
        <v>0</v>
      </c>
    </row>
    <row r="468" spans="1:18" x14ac:dyDescent="0.2">
      <c r="A468">
        <f t="shared" si="79"/>
        <v>23.300000000000196</v>
      </c>
      <c r="B468">
        <f t="shared" si="78"/>
        <v>23</v>
      </c>
      <c r="C468" t="s">
        <v>4185</v>
      </c>
      <c r="D468" t="s">
        <v>305</v>
      </c>
      <c r="E468" t="s">
        <v>1962</v>
      </c>
      <c r="F468" t="s">
        <v>1967</v>
      </c>
      <c r="G468" t="s">
        <v>1781</v>
      </c>
      <c r="H468" t="s">
        <v>3105</v>
      </c>
      <c r="J468" t="b">
        <f>ISNUMBER(SEARCH("harry", C468))</f>
        <v>0</v>
      </c>
      <c r="K468" t="b">
        <f t="shared" si="70"/>
        <v>0</v>
      </c>
      <c r="L468" t="b">
        <f t="shared" si="71"/>
        <v>0</v>
      </c>
      <c r="M468" t="b">
        <f t="shared" si="72"/>
        <v>0</v>
      </c>
      <c r="N468" t="b">
        <f t="shared" si="73"/>
        <v>0</v>
      </c>
      <c r="O468" t="b">
        <f t="shared" si="74"/>
        <v>0</v>
      </c>
      <c r="P468" t="b">
        <f t="shared" si="75"/>
        <v>0</v>
      </c>
      <c r="Q468" t="b">
        <f t="shared" si="76"/>
        <v>0</v>
      </c>
      <c r="R468" t="b">
        <f t="shared" si="77"/>
        <v>0</v>
      </c>
    </row>
    <row r="469" spans="1:18" x14ac:dyDescent="0.2">
      <c r="A469">
        <f t="shared" si="79"/>
        <v>23.350000000000197</v>
      </c>
      <c r="B469">
        <f t="shared" si="78"/>
        <v>23</v>
      </c>
      <c r="C469" t="s">
        <v>4185</v>
      </c>
      <c r="D469" t="s">
        <v>306</v>
      </c>
      <c r="E469" t="s">
        <v>1962</v>
      </c>
      <c r="F469" t="s">
        <v>1968</v>
      </c>
      <c r="G469" t="s">
        <v>1767</v>
      </c>
      <c r="H469" t="s">
        <v>3106</v>
      </c>
      <c r="J469" t="b">
        <f>ISNUMBER(SEARCH("harry", C469))</f>
        <v>0</v>
      </c>
      <c r="K469" t="b">
        <f t="shared" si="70"/>
        <v>0</v>
      </c>
      <c r="L469" t="b">
        <f t="shared" si="71"/>
        <v>0</v>
      </c>
      <c r="M469" t="b">
        <f t="shared" si="72"/>
        <v>0</v>
      </c>
      <c r="N469" t="b">
        <f t="shared" si="73"/>
        <v>0</v>
      </c>
      <c r="O469" t="b">
        <f t="shared" si="74"/>
        <v>0</v>
      </c>
      <c r="P469" t="b">
        <f t="shared" si="75"/>
        <v>0</v>
      </c>
      <c r="Q469" t="b">
        <f t="shared" si="76"/>
        <v>0</v>
      </c>
      <c r="R469" t="b">
        <f t="shared" si="77"/>
        <v>0</v>
      </c>
    </row>
    <row r="470" spans="1:18" x14ac:dyDescent="0.2">
      <c r="A470">
        <f t="shared" si="79"/>
        <v>23.400000000000198</v>
      </c>
      <c r="B470">
        <f t="shared" si="78"/>
        <v>23</v>
      </c>
      <c r="C470" t="s">
        <v>4185</v>
      </c>
      <c r="D470" t="s">
        <v>1179</v>
      </c>
      <c r="E470" t="s">
        <v>1962</v>
      </c>
      <c r="F470" t="s">
        <v>1969</v>
      </c>
      <c r="G470" t="s">
        <v>1744</v>
      </c>
      <c r="H470" t="s">
        <v>3107</v>
      </c>
      <c r="J470" t="b">
        <f>ISNUMBER(SEARCH("harry", C470))</f>
        <v>0</v>
      </c>
      <c r="K470" t="b">
        <f t="shared" si="70"/>
        <v>0</v>
      </c>
      <c r="L470" t="b">
        <f t="shared" si="71"/>
        <v>0</v>
      </c>
      <c r="M470" t="b">
        <f t="shared" si="72"/>
        <v>0</v>
      </c>
      <c r="N470" t="b">
        <f t="shared" si="73"/>
        <v>0</v>
      </c>
      <c r="O470" t="b">
        <f t="shared" si="74"/>
        <v>0</v>
      </c>
      <c r="P470" t="b">
        <f t="shared" si="75"/>
        <v>0</v>
      </c>
      <c r="Q470" t="b">
        <f t="shared" si="76"/>
        <v>0</v>
      </c>
      <c r="R470" t="b">
        <f t="shared" si="77"/>
        <v>0</v>
      </c>
    </row>
    <row r="471" spans="1:18" x14ac:dyDescent="0.2">
      <c r="A471">
        <f t="shared" si="79"/>
        <v>23.450000000000198</v>
      </c>
      <c r="B471">
        <f t="shared" si="78"/>
        <v>23</v>
      </c>
      <c r="C471" t="s">
        <v>4185</v>
      </c>
      <c r="D471" t="s">
        <v>307</v>
      </c>
      <c r="E471" t="s">
        <v>1962</v>
      </c>
      <c r="F471" t="s">
        <v>1970</v>
      </c>
      <c r="G471" t="s">
        <v>1767</v>
      </c>
      <c r="H471" t="s">
        <v>3108</v>
      </c>
      <c r="J471" t="b">
        <f>ISNUMBER(SEARCH("harry", C471))</f>
        <v>0</v>
      </c>
      <c r="K471" t="b">
        <f t="shared" si="70"/>
        <v>0</v>
      </c>
      <c r="L471" t="b">
        <f t="shared" si="71"/>
        <v>0</v>
      </c>
      <c r="M471" t="b">
        <f t="shared" si="72"/>
        <v>0</v>
      </c>
      <c r="N471" t="b">
        <f t="shared" si="73"/>
        <v>0</v>
      </c>
      <c r="O471" t="b">
        <f t="shared" si="74"/>
        <v>0</v>
      </c>
      <c r="P471" t="b">
        <f t="shared" si="75"/>
        <v>0</v>
      </c>
      <c r="Q471" t="b">
        <f t="shared" si="76"/>
        <v>0</v>
      </c>
      <c r="R471" t="b">
        <f t="shared" si="77"/>
        <v>0</v>
      </c>
    </row>
    <row r="472" spans="1:18" x14ac:dyDescent="0.2">
      <c r="A472">
        <f t="shared" si="79"/>
        <v>23.500000000000199</v>
      </c>
      <c r="B472">
        <f t="shared" si="78"/>
        <v>23</v>
      </c>
      <c r="C472" t="s">
        <v>4185</v>
      </c>
      <c r="D472" t="s">
        <v>308</v>
      </c>
      <c r="E472" t="s">
        <v>1962</v>
      </c>
      <c r="F472" t="s">
        <v>1971</v>
      </c>
      <c r="G472" t="s">
        <v>1744</v>
      </c>
      <c r="H472" t="s">
        <v>3109</v>
      </c>
      <c r="J472" t="b">
        <f>ISNUMBER(SEARCH("harry", C472))</f>
        <v>0</v>
      </c>
      <c r="K472" t="b">
        <f t="shared" si="70"/>
        <v>0</v>
      </c>
      <c r="L472" t="b">
        <f t="shared" si="71"/>
        <v>0</v>
      </c>
      <c r="M472" t="b">
        <f t="shared" si="72"/>
        <v>0</v>
      </c>
      <c r="N472" t="b">
        <f t="shared" si="73"/>
        <v>0</v>
      </c>
      <c r="O472" t="b">
        <f t="shared" si="74"/>
        <v>0</v>
      </c>
      <c r="P472" t="b">
        <f t="shared" si="75"/>
        <v>0</v>
      </c>
      <c r="Q472" t="b">
        <f t="shared" si="76"/>
        <v>0</v>
      </c>
      <c r="R472" t="b">
        <f t="shared" si="77"/>
        <v>0</v>
      </c>
    </row>
    <row r="473" spans="1:18" x14ac:dyDescent="0.2">
      <c r="A473">
        <f t="shared" si="79"/>
        <v>23.5500000000002</v>
      </c>
      <c r="B473">
        <f t="shared" si="78"/>
        <v>23</v>
      </c>
      <c r="C473" t="s">
        <v>4185</v>
      </c>
      <c r="D473" t="s">
        <v>309</v>
      </c>
      <c r="E473" t="s">
        <v>1934</v>
      </c>
      <c r="F473" t="s">
        <v>1972</v>
      </c>
      <c r="G473" t="s">
        <v>3110</v>
      </c>
      <c r="H473" t="s">
        <v>3111</v>
      </c>
      <c r="J473" t="b">
        <f>ISNUMBER(SEARCH("harry", C473))</f>
        <v>0</v>
      </c>
      <c r="K473" t="b">
        <f t="shared" si="70"/>
        <v>0</v>
      </c>
      <c r="L473" t="b">
        <f t="shared" si="71"/>
        <v>0</v>
      </c>
      <c r="M473" t="b">
        <f t="shared" si="72"/>
        <v>0</v>
      </c>
      <c r="N473" t="b">
        <f t="shared" si="73"/>
        <v>0</v>
      </c>
      <c r="O473" t="b">
        <f t="shared" si="74"/>
        <v>0</v>
      </c>
      <c r="P473" t="b">
        <f t="shared" si="75"/>
        <v>0</v>
      </c>
      <c r="Q473" t="b">
        <f t="shared" si="76"/>
        <v>0</v>
      </c>
      <c r="R473" t="b">
        <f t="shared" si="77"/>
        <v>0</v>
      </c>
    </row>
    <row r="474" spans="1:18" x14ac:dyDescent="0.2">
      <c r="A474">
        <f t="shared" si="79"/>
        <v>23.6000000000002</v>
      </c>
      <c r="B474">
        <f t="shared" si="78"/>
        <v>23</v>
      </c>
      <c r="C474" t="s">
        <v>4185</v>
      </c>
      <c r="D474" t="s">
        <v>1180</v>
      </c>
      <c r="E474" t="s">
        <v>1962</v>
      </c>
      <c r="F474" t="s">
        <v>1973</v>
      </c>
      <c r="G474" t="s">
        <v>1744</v>
      </c>
      <c r="H474" t="s">
        <v>3112</v>
      </c>
      <c r="J474" t="b">
        <f>ISNUMBER(SEARCH("harry", C474))</f>
        <v>0</v>
      </c>
      <c r="K474" t="b">
        <f t="shared" si="70"/>
        <v>0</v>
      </c>
      <c r="L474" t="b">
        <f t="shared" si="71"/>
        <v>0</v>
      </c>
      <c r="M474" t="b">
        <f t="shared" si="72"/>
        <v>0</v>
      </c>
      <c r="N474" t="b">
        <f t="shared" si="73"/>
        <v>0</v>
      </c>
      <c r="O474" t="b">
        <f t="shared" si="74"/>
        <v>0</v>
      </c>
      <c r="P474" t="b">
        <f t="shared" si="75"/>
        <v>0</v>
      </c>
      <c r="Q474" t="b">
        <f t="shared" si="76"/>
        <v>0</v>
      </c>
      <c r="R474" t="b">
        <f t="shared" si="77"/>
        <v>0</v>
      </c>
    </row>
    <row r="475" spans="1:18" x14ac:dyDescent="0.2">
      <c r="A475">
        <f t="shared" si="79"/>
        <v>23.650000000000201</v>
      </c>
      <c r="B475">
        <f t="shared" si="78"/>
        <v>23</v>
      </c>
      <c r="C475" t="s">
        <v>4185</v>
      </c>
      <c r="D475" t="s">
        <v>310</v>
      </c>
      <c r="E475" t="s">
        <v>1962</v>
      </c>
      <c r="F475" t="s">
        <v>1974</v>
      </c>
      <c r="G475" t="s">
        <v>1744</v>
      </c>
      <c r="H475" t="s">
        <v>3113</v>
      </c>
      <c r="J475" t="b">
        <f>ISNUMBER(SEARCH("harry", C475))</f>
        <v>0</v>
      </c>
      <c r="K475" t="b">
        <f t="shared" si="70"/>
        <v>0</v>
      </c>
      <c r="L475" t="b">
        <f t="shared" si="71"/>
        <v>0</v>
      </c>
      <c r="M475" t="b">
        <f t="shared" si="72"/>
        <v>1</v>
      </c>
      <c r="N475" t="b">
        <f t="shared" si="73"/>
        <v>0</v>
      </c>
      <c r="O475" t="b">
        <f t="shared" si="74"/>
        <v>0</v>
      </c>
      <c r="P475" t="b">
        <f t="shared" si="75"/>
        <v>0</v>
      </c>
      <c r="Q475" t="b">
        <f t="shared" si="76"/>
        <v>0</v>
      </c>
      <c r="R475" t="b">
        <f t="shared" si="77"/>
        <v>0</v>
      </c>
    </row>
    <row r="476" spans="1:18" x14ac:dyDescent="0.2">
      <c r="A476">
        <f t="shared" si="79"/>
        <v>23.700000000000202</v>
      </c>
      <c r="B476">
        <f t="shared" si="78"/>
        <v>23</v>
      </c>
      <c r="C476" t="s">
        <v>4185</v>
      </c>
      <c r="D476" t="s">
        <v>311</v>
      </c>
      <c r="E476" t="s">
        <v>1962</v>
      </c>
      <c r="F476" t="s">
        <v>1975</v>
      </c>
      <c r="G476" t="s">
        <v>1744</v>
      </c>
      <c r="H476" t="s">
        <v>3114</v>
      </c>
      <c r="J476" t="b">
        <f>ISNUMBER(SEARCH("harry", C476))</f>
        <v>0</v>
      </c>
      <c r="K476" t="b">
        <f t="shared" si="70"/>
        <v>0</v>
      </c>
      <c r="L476" t="b">
        <f t="shared" si="71"/>
        <v>0</v>
      </c>
      <c r="M476" t="b">
        <f t="shared" si="72"/>
        <v>0</v>
      </c>
      <c r="N476" t="b">
        <f t="shared" si="73"/>
        <v>0</v>
      </c>
      <c r="O476" t="b">
        <f t="shared" si="74"/>
        <v>0</v>
      </c>
      <c r="P476" t="b">
        <f t="shared" si="75"/>
        <v>0</v>
      </c>
      <c r="Q476" t="b">
        <f t="shared" si="76"/>
        <v>0</v>
      </c>
      <c r="R476" t="b">
        <f t="shared" si="77"/>
        <v>0</v>
      </c>
    </row>
    <row r="477" spans="1:18" x14ac:dyDescent="0.2">
      <c r="A477">
        <f t="shared" si="79"/>
        <v>23.750000000000203</v>
      </c>
      <c r="B477">
        <f t="shared" si="78"/>
        <v>23</v>
      </c>
      <c r="C477" t="s">
        <v>1531</v>
      </c>
      <c r="D477" t="s">
        <v>1181</v>
      </c>
      <c r="E477" t="s">
        <v>1962</v>
      </c>
      <c r="F477" t="s">
        <v>1976</v>
      </c>
      <c r="G477" t="s">
        <v>1744</v>
      </c>
      <c r="H477" t="s">
        <v>3115</v>
      </c>
      <c r="J477" t="b">
        <f>ISNUMBER(SEARCH("harry", C477))</f>
        <v>1</v>
      </c>
      <c r="K477" t="b">
        <f t="shared" si="70"/>
        <v>0</v>
      </c>
      <c r="L477" t="b">
        <f t="shared" si="71"/>
        <v>0</v>
      </c>
      <c r="M477" t="b">
        <f t="shared" si="72"/>
        <v>1</v>
      </c>
      <c r="N477" t="b">
        <f t="shared" si="73"/>
        <v>0</v>
      </c>
      <c r="O477" t="b">
        <f t="shared" si="74"/>
        <v>0</v>
      </c>
      <c r="P477" t="b">
        <f t="shared" si="75"/>
        <v>0</v>
      </c>
      <c r="Q477" t="b">
        <f t="shared" si="76"/>
        <v>0</v>
      </c>
      <c r="R477" t="b">
        <f t="shared" si="77"/>
        <v>0</v>
      </c>
    </row>
    <row r="478" spans="1:18" x14ac:dyDescent="0.2">
      <c r="A478">
        <f t="shared" si="79"/>
        <v>23.800000000000203</v>
      </c>
      <c r="B478">
        <f t="shared" si="78"/>
        <v>23</v>
      </c>
      <c r="C478" t="s">
        <v>1911</v>
      </c>
      <c r="D478" t="s">
        <v>312</v>
      </c>
      <c r="E478" t="s">
        <v>1962</v>
      </c>
      <c r="F478" t="s">
        <v>1977</v>
      </c>
      <c r="G478" t="s">
        <v>1633</v>
      </c>
      <c r="H478" t="s">
        <v>3116</v>
      </c>
      <c r="J478" t="b">
        <f>ISNUMBER(SEARCH("harry", C478))</f>
        <v>0</v>
      </c>
      <c r="K478" t="b">
        <f t="shared" si="70"/>
        <v>0</v>
      </c>
      <c r="L478" t="b">
        <f t="shared" si="71"/>
        <v>0</v>
      </c>
      <c r="M478" t="b">
        <f t="shared" si="72"/>
        <v>0</v>
      </c>
      <c r="N478" t="b">
        <f t="shared" si="73"/>
        <v>0</v>
      </c>
      <c r="O478" t="b">
        <f t="shared" si="74"/>
        <v>0</v>
      </c>
      <c r="P478" t="b">
        <f t="shared" si="75"/>
        <v>0</v>
      </c>
      <c r="Q478" t="b">
        <f t="shared" si="76"/>
        <v>0</v>
      </c>
      <c r="R478" t="b">
        <f t="shared" si="77"/>
        <v>0</v>
      </c>
    </row>
    <row r="479" spans="1:18" x14ac:dyDescent="0.2">
      <c r="A479">
        <f t="shared" si="79"/>
        <v>23.850000000000204</v>
      </c>
      <c r="B479">
        <f t="shared" si="78"/>
        <v>23</v>
      </c>
      <c r="C479" t="s">
        <v>1911</v>
      </c>
      <c r="D479" t="s">
        <v>313</v>
      </c>
      <c r="E479" t="s">
        <v>1978</v>
      </c>
      <c r="F479" t="s">
        <v>1979</v>
      </c>
      <c r="G479" t="s">
        <v>1633</v>
      </c>
      <c r="H479" t="s">
        <v>3117</v>
      </c>
      <c r="J479" t="b">
        <f>ISNUMBER(SEARCH("harry", C479))</f>
        <v>0</v>
      </c>
      <c r="K479" t="b">
        <f t="shared" si="70"/>
        <v>0</v>
      </c>
      <c r="L479" t="b">
        <f t="shared" si="71"/>
        <v>0</v>
      </c>
      <c r="M479" t="b">
        <f t="shared" si="72"/>
        <v>0</v>
      </c>
      <c r="N479" t="b">
        <f t="shared" si="73"/>
        <v>0</v>
      </c>
      <c r="O479" t="b">
        <f t="shared" si="74"/>
        <v>0</v>
      </c>
      <c r="P479" t="b">
        <f t="shared" si="75"/>
        <v>0</v>
      </c>
      <c r="Q479" t="b">
        <f t="shared" si="76"/>
        <v>0</v>
      </c>
      <c r="R479" t="b">
        <f t="shared" si="77"/>
        <v>0</v>
      </c>
    </row>
    <row r="480" spans="1:18" x14ac:dyDescent="0.2">
      <c r="A480">
        <f t="shared" si="79"/>
        <v>23.900000000000205</v>
      </c>
      <c r="B480">
        <f t="shared" si="78"/>
        <v>23</v>
      </c>
      <c r="C480" t="s">
        <v>1781</v>
      </c>
      <c r="D480" t="s">
        <v>1182</v>
      </c>
      <c r="E480" t="s">
        <v>1952</v>
      </c>
      <c r="F480" t="s">
        <v>1980</v>
      </c>
      <c r="G480" t="s">
        <v>1531</v>
      </c>
      <c r="H480" t="s">
        <v>3118</v>
      </c>
      <c r="J480" t="b">
        <f>ISNUMBER(SEARCH("harry", C480))</f>
        <v>0</v>
      </c>
      <c r="K480" t="b">
        <f t="shared" si="70"/>
        <v>0</v>
      </c>
      <c r="L480" t="b">
        <f t="shared" si="71"/>
        <v>0</v>
      </c>
      <c r="M480" t="b">
        <f t="shared" si="72"/>
        <v>0</v>
      </c>
      <c r="N480" t="b">
        <f t="shared" si="73"/>
        <v>0</v>
      </c>
      <c r="O480" t="b">
        <f t="shared" si="74"/>
        <v>0</v>
      </c>
      <c r="P480" t="b">
        <f t="shared" si="75"/>
        <v>0</v>
      </c>
      <c r="Q480" t="b">
        <f t="shared" si="76"/>
        <v>0</v>
      </c>
      <c r="R480" t="b">
        <f t="shared" si="77"/>
        <v>0</v>
      </c>
    </row>
    <row r="481" spans="1:18" x14ac:dyDescent="0.2">
      <c r="A481">
        <f t="shared" si="79"/>
        <v>23.950000000000205</v>
      </c>
      <c r="B481">
        <f t="shared" si="78"/>
        <v>23</v>
      </c>
      <c r="C481" t="s">
        <v>1781</v>
      </c>
      <c r="D481" t="s">
        <v>314</v>
      </c>
      <c r="E481" t="s">
        <v>1781</v>
      </c>
      <c r="F481" t="s">
        <v>1981</v>
      </c>
      <c r="G481" t="s">
        <v>1781</v>
      </c>
      <c r="H481" t="s">
        <v>3119</v>
      </c>
      <c r="J481" t="b">
        <f>ISNUMBER(SEARCH("harry", C481))</f>
        <v>0</v>
      </c>
      <c r="K481" t="b">
        <f t="shared" si="70"/>
        <v>0</v>
      </c>
      <c r="L481" t="b">
        <f t="shared" si="71"/>
        <v>0</v>
      </c>
      <c r="M481" t="b">
        <f t="shared" si="72"/>
        <v>0</v>
      </c>
      <c r="N481" t="b">
        <f t="shared" si="73"/>
        <v>0</v>
      </c>
      <c r="O481" t="b">
        <f t="shared" si="74"/>
        <v>0</v>
      </c>
      <c r="P481" t="b">
        <f t="shared" si="75"/>
        <v>0</v>
      </c>
      <c r="Q481" t="b">
        <f t="shared" si="76"/>
        <v>0</v>
      </c>
      <c r="R481" t="b">
        <f t="shared" si="77"/>
        <v>0</v>
      </c>
    </row>
    <row r="482" spans="1:18" x14ac:dyDescent="0.2">
      <c r="A482">
        <f t="shared" si="79"/>
        <v>24.000000000000206</v>
      </c>
      <c r="B482">
        <f t="shared" si="78"/>
        <v>24</v>
      </c>
      <c r="C482" t="s">
        <v>1781</v>
      </c>
      <c r="D482" t="s">
        <v>315</v>
      </c>
      <c r="E482" t="s">
        <v>1531</v>
      </c>
      <c r="F482" t="s">
        <v>1982</v>
      </c>
      <c r="G482" t="s">
        <v>1781</v>
      </c>
      <c r="H482" t="s">
        <v>3120</v>
      </c>
      <c r="J482" t="b">
        <f>ISNUMBER(SEARCH("harry", C482))</f>
        <v>0</v>
      </c>
      <c r="K482" t="b">
        <f t="shared" si="70"/>
        <v>0</v>
      </c>
      <c r="L482" t="b">
        <f t="shared" si="71"/>
        <v>0</v>
      </c>
      <c r="M482" t="b">
        <f t="shared" si="72"/>
        <v>0</v>
      </c>
      <c r="N482" t="b">
        <f t="shared" si="73"/>
        <v>0</v>
      </c>
      <c r="O482" t="b">
        <f t="shared" si="74"/>
        <v>0</v>
      </c>
      <c r="P482" t="b">
        <f t="shared" si="75"/>
        <v>0</v>
      </c>
      <c r="Q482" t="b">
        <f t="shared" si="76"/>
        <v>0</v>
      </c>
      <c r="R482" t="b">
        <f t="shared" si="77"/>
        <v>0</v>
      </c>
    </row>
    <row r="483" spans="1:18" x14ac:dyDescent="0.2">
      <c r="A483">
        <f t="shared" si="79"/>
        <v>24.050000000000207</v>
      </c>
      <c r="B483">
        <f t="shared" si="78"/>
        <v>24</v>
      </c>
      <c r="C483" t="s">
        <v>1911</v>
      </c>
      <c r="D483" t="s">
        <v>1183</v>
      </c>
      <c r="E483" t="s">
        <v>1962</v>
      </c>
      <c r="F483" t="s">
        <v>1983</v>
      </c>
      <c r="G483" t="s">
        <v>1934</v>
      </c>
      <c r="H483" t="s">
        <v>3121</v>
      </c>
      <c r="J483" t="b">
        <f>ISNUMBER(SEARCH("harry", C483))</f>
        <v>0</v>
      </c>
      <c r="K483" t="b">
        <f t="shared" si="70"/>
        <v>0</v>
      </c>
      <c r="L483" t="b">
        <f t="shared" si="71"/>
        <v>0</v>
      </c>
      <c r="M483" t="b">
        <f t="shared" si="72"/>
        <v>0</v>
      </c>
      <c r="N483" t="b">
        <f t="shared" si="73"/>
        <v>0</v>
      </c>
      <c r="O483" t="b">
        <f t="shared" si="74"/>
        <v>0</v>
      </c>
      <c r="P483" t="b">
        <f t="shared" si="75"/>
        <v>0</v>
      </c>
      <c r="Q483" t="b">
        <f t="shared" si="76"/>
        <v>0</v>
      </c>
      <c r="R483" t="b">
        <f t="shared" si="77"/>
        <v>0</v>
      </c>
    </row>
    <row r="484" spans="1:18" x14ac:dyDescent="0.2">
      <c r="A484">
        <f t="shared" si="79"/>
        <v>24.100000000000207</v>
      </c>
      <c r="B484">
        <f t="shared" si="78"/>
        <v>24</v>
      </c>
      <c r="C484" t="s">
        <v>1911</v>
      </c>
      <c r="D484" t="s">
        <v>1184</v>
      </c>
      <c r="E484" t="s">
        <v>1962</v>
      </c>
      <c r="F484" t="s">
        <v>1984</v>
      </c>
      <c r="G484" t="s">
        <v>1633</v>
      </c>
      <c r="H484" t="s">
        <v>2299</v>
      </c>
      <c r="J484" t="b">
        <f>ISNUMBER(SEARCH("harry", C484))</f>
        <v>0</v>
      </c>
      <c r="K484" t="b">
        <f t="shared" si="70"/>
        <v>0</v>
      </c>
      <c r="L484" t="b">
        <f t="shared" si="71"/>
        <v>0</v>
      </c>
      <c r="M484" t="b">
        <f t="shared" si="72"/>
        <v>0</v>
      </c>
      <c r="N484" t="b">
        <f t="shared" si="73"/>
        <v>0</v>
      </c>
      <c r="O484" t="b">
        <f t="shared" si="74"/>
        <v>0</v>
      </c>
      <c r="P484" t="b">
        <f t="shared" si="75"/>
        <v>0</v>
      </c>
      <c r="Q484" t="b">
        <f t="shared" si="76"/>
        <v>0</v>
      </c>
      <c r="R484" t="b">
        <f t="shared" si="77"/>
        <v>0</v>
      </c>
    </row>
    <row r="485" spans="1:18" x14ac:dyDescent="0.2">
      <c r="A485">
        <f t="shared" si="79"/>
        <v>24.150000000000208</v>
      </c>
      <c r="B485">
        <f t="shared" si="78"/>
        <v>24</v>
      </c>
      <c r="C485" t="s">
        <v>1904</v>
      </c>
      <c r="D485" t="s">
        <v>316</v>
      </c>
      <c r="E485" t="s">
        <v>1633</v>
      </c>
      <c r="F485" t="s">
        <v>1985</v>
      </c>
      <c r="G485" t="s">
        <v>1934</v>
      </c>
      <c r="H485" t="s">
        <v>3122</v>
      </c>
      <c r="J485" t="b">
        <f>ISNUMBER(SEARCH("harry", C485))</f>
        <v>0</v>
      </c>
      <c r="K485" t="b">
        <f t="shared" si="70"/>
        <v>0</v>
      </c>
      <c r="L485" t="b">
        <f t="shared" si="71"/>
        <v>0</v>
      </c>
      <c r="M485" t="b">
        <f t="shared" si="72"/>
        <v>0</v>
      </c>
      <c r="N485" t="b">
        <f t="shared" si="73"/>
        <v>0</v>
      </c>
      <c r="O485" t="b">
        <f t="shared" si="74"/>
        <v>0</v>
      </c>
      <c r="P485" t="b">
        <f t="shared" si="75"/>
        <v>0</v>
      </c>
      <c r="Q485" t="b">
        <f t="shared" si="76"/>
        <v>0</v>
      </c>
      <c r="R485" t="b">
        <f t="shared" si="77"/>
        <v>0</v>
      </c>
    </row>
    <row r="486" spans="1:18" x14ac:dyDescent="0.2">
      <c r="A486">
        <f t="shared" si="79"/>
        <v>24.200000000000209</v>
      </c>
      <c r="B486">
        <f t="shared" si="78"/>
        <v>24</v>
      </c>
      <c r="C486" t="s">
        <v>1904</v>
      </c>
      <c r="D486" t="s">
        <v>1185</v>
      </c>
      <c r="E486" t="s">
        <v>1781</v>
      </c>
      <c r="F486" t="s">
        <v>1986</v>
      </c>
      <c r="G486" t="s">
        <v>1781</v>
      </c>
      <c r="H486" t="s">
        <v>3123</v>
      </c>
      <c r="J486" t="b">
        <f>ISNUMBER(SEARCH("harry", C486))</f>
        <v>0</v>
      </c>
      <c r="K486" t="b">
        <f t="shared" si="70"/>
        <v>0</v>
      </c>
      <c r="L486" t="b">
        <f t="shared" si="71"/>
        <v>0</v>
      </c>
      <c r="M486" t="b">
        <f t="shared" si="72"/>
        <v>0</v>
      </c>
      <c r="N486" t="b">
        <f t="shared" si="73"/>
        <v>0</v>
      </c>
      <c r="O486" t="b">
        <f t="shared" si="74"/>
        <v>0</v>
      </c>
      <c r="P486" t="b">
        <f t="shared" si="75"/>
        <v>0</v>
      </c>
      <c r="Q486" t="b">
        <f t="shared" si="76"/>
        <v>0</v>
      </c>
      <c r="R486" t="b">
        <f t="shared" si="77"/>
        <v>0</v>
      </c>
    </row>
    <row r="487" spans="1:18" x14ac:dyDescent="0.2">
      <c r="A487">
        <f t="shared" si="79"/>
        <v>24.25000000000021</v>
      </c>
      <c r="B487">
        <f t="shared" si="78"/>
        <v>24</v>
      </c>
      <c r="C487" t="s">
        <v>1904</v>
      </c>
      <c r="D487" t="s">
        <v>1186</v>
      </c>
      <c r="E487" t="s">
        <v>1952</v>
      </c>
      <c r="F487" t="s">
        <v>1987</v>
      </c>
      <c r="G487" t="s">
        <v>1952</v>
      </c>
      <c r="H487" t="s">
        <v>3124</v>
      </c>
      <c r="J487" t="b">
        <f>ISNUMBER(SEARCH("harry", C487))</f>
        <v>0</v>
      </c>
      <c r="K487" t="b">
        <f t="shared" si="70"/>
        <v>0</v>
      </c>
      <c r="L487" t="b">
        <f t="shared" si="71"/>
        <v>0</v>
      </c>
      <c r="M487" t="b">
        <f t="shared" si="72"/>
        <v>0</v>
      </c>
      <c r="N487" t="b">
        <f t="shared" si="73"/>
        <v>0</v>
      </c>
      <c r="O487" t="b">
        <f t="shared" si="74"/>
        <v>0</v>
      </c>
      <c r="P487" t="b">
        <f t="shared" si="75"/>
        <v>0</v>
      </c>
      <c r="Q487" t="b">
        <f t="shared" si="76"/>
        <v>0</v>
      </c>
      <c r="R487" t="b">
        <f t="shared" si="77"/>
        <v>0</v>
      </c>
    </row>
    <row r="488" spans="1:18" x14ac:dyDescent="0.2">
      <c r="A488">
        <f t="shared" si="79"/>
        <v>24.30000000000021</v>
      </c>
      <c r="B488">
        <f t="shared" si="78"/>
        <v>24</v>
      </c>
      <c r="C488" t="s">
        <v>1904</v>
      </c>
      <c r="D488" t="s">
        <v>105</v>
      </c>
      <c r="E488" t="s">
        <v>1988</v>
      </c>
      <c r="F488" t="s">
        <v>1989</v>
      </c>
      <c r="G488" t="s">
        <v>2096</v>
      </c>
      <c r="H488" t="s">
        <v>3125</v>
      </c>
      <c r="J488" t="b">
        <f>ISNUMBER(SEARCH("harry", C488))</f>
        <v>0</v>
      </c>
      <c r="K488" t="b">
        <f t="shared" si="70"/>
        <v>0</v>
      </c>
      <c r="L488" t="b">
        <f t="shared" si="71"/>
        <v>0</v>
      </c>
      <c r="M488" t="b">
        <f t="shared" si="72"/>
        <v>0</v>
      </c>
      <c r="N488" t="b">
        <f t="shared" si="73"/>
        <v>0</v>
      </c>
      <c r="O488" t="b">
        <f t="shared" si="74"/>
        <v>0</v>
      </c>
      <c r="P488" t="b">
        <f t="shared" si="75"/>
        <v>0</v>
      </c>
      <c r="Q488" t="b">
        <f t="shared" si="76"/>
        <v>0</v>
      </c>
      <c r="R488" t="b">
        <f t="shared" si="77"/>
        <v>0</v>
      </c>
    </row>
    <row r="489" spans="1:18" x14ac:dyDescent="0.2">
      <c r="A489">
        <f t="shared" si="79"/>
        <v>24.350000000000211</v>
      </c>
      <c r="B489">
        <f t="shared" si="78"/>
        <v>24</v>
      </c>
      <c r="C489" t="s">
        <v>1911</v>
      </c>
      <c r="D489" t="s">
        <v>1187</v>
      </c>
      <c r="E489" t="s">
        <v>1988</v>
      </c>
      <c r="F489" t="s">
        <v>1990</v>
      </c>
      <c r="G489" t="s">
        <v>1934</v>
      </c>
      <c r="H489" t="s">
        <v>3126</v>
      </c>
      <c r="J489" t="b">
        <f>ISNUMBER(SEARCH("harry", C489))</f>
        <v>0</v>
      </c>
      <c r="K489" t="b">
        <f t="shared" si="70"/>
        <v>0</v>
      </c>
      <c r="L489" t="b">
        <f t="shared" si="71"/>
        <v>0</v>
      </c>
      <c r="M489" t="b">
        <f t="shared" si="72"/>
        <v>0</v>
      </c>
      <c r="N489" t="b">
        <f t="shared" si="73"/>
        <v>0</v>
      </c>
      <c r="O489" t="b">
        <f t="shared" si="74"/>
        <v>0</v>
      </c>
      <c r="P489" t="b">
        <f t="shared" si="75"/>
        <v>0</v>
      </c>
      <c r="Q489" t="b">
        <f t="shared" si="76"/>
        <v>0</v>
      </c>
      <c r="R489" t="b">
        <f t="shared" si="77"/>
        <v>0</v>
      </c>
    </row>
    <row r="490" spans="1:18" x14ac:dyDescent="0.2">
      <c r="A490">
        <f t="shared" si="79"/>
        <v>24.400000000000212</v>
      </c>
      <c r="B490">
        <f t="shared" si="78"/>
        <v>24</v>
      </c>
      <c r="C490" t="s">
        <v>1911</v>
      </c>
      <c r="D490" t="s">
        <v>317</v>
      </c>
      <c r="E490" t="s">
        <v>1988</v>
      </c>
      <c r="F490" t="s">
        <v>1991</v>
      </c>
      <c r="G490" t="s">
        <v>1934</v>
      </c>
      <c r="H490" t="s">
        <v>3127</v>
      </c>
      <c r="J490" t="b">
        <f>ISNUMBER(SEARCH("harry", C490))</f>
        <v>0</v>
      </c>
      <c r="K490" t="b">
        <f t="shared" si="70"/>
        <v>0</v>
      </c>
      <c r="L490" t="b">
        <f t="shared" si="71"/>
        <v>0</v>
      </c>
      <c r="M490" t="b">
        <f t="shared" si="72"/>
        <v>0</v>
      </c>
      <c r="N490" t="b">
        <f t="shared" si="73"/>
        <v>0</v>
      </c>
      <c r="O490" t="b">
        <f t="shared" si="74"/>
        <v>0</v>
      </c>
      <c r="P490" t="b">
        <f t="shared" si="75"/>
        <v>0</v>
      </c>
      <c r="Q490" t="b">
        <f t="shared" si="76"/>
        <v>0</v>
      </c>
      <c r="R490" t="b">
        <f t="shared" si="77"/>
        <v>0</v>
      </c>
    </row>
    <row r="491" spans="1:18" x14ac:dyDescent="0.2">
      <c r="A491">
        <f t="shared" si="79"/>
        <v>24.450000000000212</v>
      </c>
      <c r="B491">
        <f t="shared" si="78"/>
        <v>24</v>
      </c>
      <c r="C491" t="s">
        <v>1911</v>
      </c>
      <c r="D491" t="s">
        <v>318</v>
      </c>
      <c r="E491" t="s">
        <v>1988</v>
      </c>
      <c r="F491" t="s">
        <v>1992</v>
      </c>
      <c r="G491" t="s">
        <v>1934</v>
      </c>
      <c r="H491" t="s">
        <v>3128</v>
      </c>
      <c r="J491" t="b">
        <f>ISNUMBER(SEARCH("harry", C491))</f>
        <v>0</v>
      </c>
      <c r="K491" t="b">
        <f t="shared" si="70"/>
        <v>0</v>
      </c>
      <c r="L491" t="b">
        <f t="shared" si="71"/>
        <v>0</v>
      </c>
      <c r="M491" t="b">
        <f t="shared" si="72"/>
        <v>0</v>
      </c>
      <c r="N491" t="b">
        <f t="shared" si="73"/>
        <v>0</v>
      </c>
      <c r="O491" t="b">
        <f t="shared" si="74"/>
        <v>0</v>
      </c>
      <c r="P491" t="b">
        <f t="shared" si="75"/>
        <v>1</v>
      </c>
      <c r="Q491" t="b">
        <f t="shared" si="76"/>
        <v>0</v>
      </c>
      <c r="R491" t="b">
        <f t="shared" si="77"/>
        <v>0</v>
      </c>
    </row>
    <row r="492" spans="1:18" x14ac:dyDescent="0.2">
      <c r="A492">
        <f t="shared" si="79"/>
        <v>24.500000000000213</v>
      </c>
      <c r="B492">
        <f t="shared" si="78"/>
        <v>24</v>
      </c>
      <c r="C492" t="s">
        <v>1781</v>
      </c>
      <c r="D492" t="s">
        <v>1188</v>
      </c>
      <c r="E492" t="s">
        <v>1993</v>
      </c>
      <c r="F492" t="s">
        <v>1994</v>
      </c>
      <c r="G492" t="s">
        <v>3018</v>
      </c>
      <c r="H492" t="s">
        <v>3129</v>
      </c>
      <c r="J492" t="b">
        <f>ISNUMBER(SEARCH("harry", C492))</f>
        <v>0</v>
      </c>
      <c r="K492" t="b">
        <f t="shared" si="70"/>
        <v>0</v>
      </c>
      <c r="L492" t="b">
        <f t="shared" si="71"/>
        <v>0</v>
      </c>
      <c r="M492" t="b">
        <f t="shared" si="72"/>
        <v>0</v>
      </c>
      <c r="N492" t="b">
        <f t="shared" si="73"/>
        <v>0</v>
      </c>
      <c r="O492" t="b">
        <f t="shared" si="74"/>
        <v>0</v>
      </c>
      <c r="P492" t="b">
        <f t="shared" si="75"/>
        <v>0</v>
      </c>
      <c r="Q492" t="b">
        <f t="shared" si="76"/>
        <v>0</v>
      </c>
      <c r="R492" t="b">
        <f t="shared" si="77"/>
        <v>0</v>
      </c>
    </row>
    <row r="493" spans="1:18" x14ac:dyDescent="0.2">
      <c r="A493">
        <f t="shared" si="79"/>
        <v>24.550000000000214</v>
      </c>
      <c r="B493">
        <f t="shared" si="78"/>
        <v>24</v>
      </c>
      <c r="C493" t="s">
        <v>1633</v>
      </c>
      <c r="D493" t="s">
        <v>1189</v>
      </c>
      <c r="E493" t="s">
        <v>1988</v>
      </c>
      <c r="F493" t="s">
        <v>1995</v>
      </c>
      <c r="G493" t="s">
        <v>3018</v>
      </c>
      <c r="H493" t="s">
        <v>3130</v>
      </c>
      <c r="J493" t="b">
        <f>ISNUMBER(SEARCH("harry", C493))</f>
        <v>0</v>
      </c>
      <c r="K493" t="b">
        <f t="shared" si="70"/>
        <v>0</v>
      </c>
      <c r="L493" t="b">
        <f t="shared" si="71"/>
        <v>0</v>
      </c>
      <c r="M493" t="b">
        <f t="shared" si="72"/>
        <v>0</v>
      </c>
      <c r="N493" t="b">
        <f t="shared" si="73"/>
        <v>0</v>
      </c>
      <c r="O493" t="b">
        <f t="shared" si="74"/>
        <v>0</v>
      </c>
      <c r="P493" t="b">
        <f t="shared" si="75"/>
        <v>0</v>
      </c>
      <c r="Q493" t="b">
        <f t="shared" si="76"/>
        <v>0</v>
      </c>
      <c r="R493" t="b">
        <f t="shared" si="77"/>
        <v>0</v>
      </c>
    </row>
    <row r="494" spans="1:18" x14ac:dyDescent="0.2">
      <c r="A494">
        <f t="shared" si="79"/>
        <v>24.600000000000215</v>
      </c>
      <c r="B494">
        <f t="shared" si="78"/>
        <v>24</v>
      </c>
      <c r="C494" t="s">
        <v>2388</v>
      </c>
      <c r="D494" t="s">
        <v>1190</v>
      </c>
      <c r="E494" t="s">
        <v>1993</v>
      </c>
      <c r="F494" t="s">
        <v>1996</v>
      </c>
      <c r="G494" t="s">
        <v>3018</v>
      </c>
      <c r="H494" t="s">
        <v>3131</v>
      </c>
      <c r="J494" t="b">
        <f>ISNUMBER(SEARCH("harry", C494))</f>
        <v>0</v>
      </c>
      <c r="K494" t="b">
        <f t="shared" si="70"/>
        <v>0</v>
      </c>
      <c r="L494" t="b">
        <f t="shared" si="71"/>
        <v>0</v>
      </c>
      <c r="M494" t="b">
        <f t="shared" si="72"/>
        <v>0</v>
      </c>
      <c r="N494" t="b">
        <f t="shared" si="73"/>
        <v>0</v>
      </c>
      <c r="O494" t="b">
        <f t="shared" si="74"/>
        <v>0</v>
      </c>
      <c r="P494" t="b">
        <f t="shared" si="75"/>
        <v>0</v>
      </c>
      <c r="Q494" t="b">
        <f t="shared" si="76"/>
        <v>0</v>
      </c>
      <c r="R494" t="b">
        <f t="shared" si="77"/>
        <v>0</v>
      </c>
    </row>
    <row r="495" spans="1:18" x14ac:dyDescent="0.2">
      <c r="A495">
        <f t="shared" si="79"/>
        <v>24.650000000000215</v>
      </c>
      <c r="B495">
        <f t="shared" si="78"/>
        <v>24</v>
      </c>
      <c r="C495" t="s">
        <v>2388</v>
      </c>
      <c r="D495" t="s">
        <v>319</v>
      </c>
      <c r="E495" t="s">
        <v>1633</v>
      </c>
      <c r="F495" t="s">
        <v>1997</v>
      </c>
      <c r="G495" t="s">
        <v>2922</v>
      </c>
      <c r="H495" t="s">
        <v>3132</v>
      </c>
      <c r="J495" t="b">
        <f>ISNUMBER(SEARCH("harry", C495))</f>
        <v>0</v>
      </c>
      <c r="K495" t="b">
        <f t="shared" si="70"/>
        <v>0</v>
      </c>
      <c r="L495" t="b">
        <f t="shared" si="71"/>
        <v>0</v>
      </c>
      <c r="M495" t="b">
        <f t="shared" si="72"/>
        <v>0</v>
      </c>
      <c r="N495" t="b">
        <f t="shared" si="73"/>
        <v>0</v>
      </c>
      <c r="O495" t="b">
        <f t="shared" si="74"/>
        <v>0</v>
      </c>
      <c r="P495" t="b">
        <f t="shared" si="75"/>
        <v>0</v>
      </c>
      <c r="Q495" t="b">
        <f t="shared" si="76"/>
        <v>0</v>
      </c>
      <c r="R495" t="b">
        <f t="shared" si="77"/>
        <v>0</v>
      </c>
    </row>
    <row r="496" spans="1:18" x14ac:dyDescent="0.2">
      <c r="A496">
        <f t="shared" si="79"/>
        <v>24.700000000000216</v>
      </c>
      <c r="B496">
        <f t="shared" si="78"/>
        <v>24</v>
      </c>
      <c r="C496" t="s">
        <v>1911</v>
      </c>
      <c r="D496" t="s">
        <v>306</v>
      </c>
      <c r="E496" t="s">
        <v>1988</v>
      </c>
      <c r="F496" t="s">
        <v>1998</v>
      </c>
      <c r="G496" t="s">
        <v>2922</v>
      </c>
      <c r="H496" t="s">
        <v>3133</v>
      </c>
      <c r="J496" t="b">
        <f>ISNUMBER(SEARCH("harry", C496))</f>
        <v>0</v>
      </c>
      <c r="K496" t="b">
        <f t="shared" si="70"/>
        <v>0</v>
      </c>
      <c r="L496" t="b">
        <f t="shared" si="71"/>
        <v>0</v>
      </c>
      <c r="M496" t="b">
        <f t="shared" si="72"/>
        <v>0</v>
      </c>
      <c r="N496" t="b">
        <f t="shared" si="73"/>
        <v>0</v>
      </c>
      <c r="O496" t="b">
        <f t="shared" si="74"/>
        <v>0</v>
      </c>
      <c r="P496" t="b">
        <f t="shared" si="75"/>
        <v>0</v>
      </c>
      <c r="Q496" t="b">
        <f t="shared" si="76"/>
        <v>0</v>
      </c>
      <c r="R496" t="b">
        <f t="shared" si="77"/>
        <v>0</v>
      </c>
    </row>
    <row r="497" spans="1:18" x14ac:dyDescent="0.2">
      <c r="A497">
        <f t="shared" si="79"/>
        <v>24.750000000000217</v>
      </c>
      <c r="B497">
        <f t="shared" si="78"/>
        <v>24</v>
      </c>
      <c r="C497" t="s">
        <v>2388</v>
      </c>
      <c r="D497" t="s">
        <v>320</v>
      </c>
      <c r="E497" t="s">
        <v>1988</v>
      </c>
      <c r="F497" t="s">
        <v>1999</v>
      </c>
      <c r="G497" t="s">
        <v>1947</v>
      </c>
      <c r="H497" t="s">
        <v>3134</v>
      </c>
      <c r="J497" t="b">
        <f>ISNUMBER(SEARCH("harry", C497))</f>
        <v>0</v>
      </c>
      <c r="K497" t="b">
        <f t="shared" si="70"/>
        <v>0</v>
      </c>
      <c r="L497" t="b">
        <f t="shared" si="71"/>
        <v>0</v>
      </c>
      <c r="M497" t="b">
        <f t="shared" si="72"/>
        <v>0</v>
      </c>
      <c r="N497" t="b">
        <f t="shared" si="73"/>
        <v>0</v>
      </c>
      <c r="O497" t="b">
        <f t="shared" si="74"/>
        <v>0</v>
      </c>
      <c r="P497" t="b">
        <f t="shared" si="75"/>
        <v>0</v>
      </c>
      <c r="Q497" t="b">
        <f t="shared" si="76"/>
        <v>0</v>
      </c>
      <c r="R497" t="b">
        <f t="shared" si="77"/>
        <v>0</v>
      </c>
    </row>
    <row r="498" spans="1:18" x14ac:dyDescent="0.2">
      <c r="A498">
        <f t="shared" si="79"/>
        <v>24.800000000000217</v>
      </c>
      <c r="B498">
        <f t="shared" si="78"/>
        <v>24</v>
      </c>
      <c r="C498" t="s">
        <v>1633</v>
      </c>
      <c r="D498" t="s">
        <v>321</v>
      </c>
      <c r="E498" t="s">
        <v>1531</v>
      </c>
      <c r="F498" t="s">
        <v>2000</v>
      </c>
      <c r="G498" t="s">
        <v>2922</v>
      </c>
      <c r="H498" t="s">
        <v>3135</v>
      </c>
      <c r="J498" t="b">
        <f>ISNUMBER(SEARCH("harry", C498))</f>
        <v>0</v>
      </c>
      <c r="K498" t="b">
        <f t="shared" si="70"/>
        <v>0</v>
      </c>
      <c r="L498" t="b">
        <f t="shared" si="71"/>
        <v>0</v>
      </c>
      <c r="M498" t="b">
        <f t="shared" si="72"/>
        <v>0</v>
      </c>
      <c r="N498" t="b">
        <f t="shared" si="73"/>
        <v>0</v>
      </c>
      <c r="O498" t="b">
        <f t="shared" si="74"/>
        <v>0</v>
      </c>
      <c r="P498" t="b">
        <f t="shared" si="75"/>
        <v>0</v>
      </c>
      <c r="Q498" t="b">
        <f t="shared" si="76"/>
        <v>0</v>
      </c>
      <c r="R498" t="b">
        <f t="shared" si="77"/>
        <v>0</v>
      </c>
    </row>
    <row r="499" spans="1:18" x14ac:dyDescent="0.2">
      <c r="A499">
        <f t="shared" si="79"/>
        <v>24.850000000000218</v>
      </c>
      <c r="B499">
        <f t="shared" si="78"/>
        <v>24</v>
      </c>
      <c r="C499" t="s">
        <v>1911</v>
      </c>
      <c r="D499" t="s">
        <v>322</v>
      </c>
      <c r="E499" t="s">
        <v>1744</v>
      </c>
      <c r="F499" t="s">
        <v>1727</v>
      </c>
      <c r="G499" t="s">
        <v>2922</v>
      </c>
      <c r="H499" t="s">
        <v>3136</v>
      </c>
      <c r="J499" t="b">
        <f>ISNUMBER(SEARCH("harry", C499))</f>
        <v>0</v>
      </c>
      <c r="K499" t="b">
        <f t="shared" si="70"/>
        <v>0</v>
      </c>
      <c r="L499" t="b">
        <f t="shared" si="71"/>
        <v>0</v>
      </c>
      <c r="M499" t="b">
        <f t="shared" si="72"/>
        <v>0</v>
      </c>
      <c r="N499" t="b">
        <f t="shared" si="73"/>
        <v>0</v>
      </c>
      <c r="O499" t="b">
        <f t="shared" si="74"/>
        <v>0</v>
      </c>
      <c r="P499" t="b">
        <f t="shared" si="75"/>
        <v>0</v>
      </c>
      <c r="Q499" t="b">
        <f t="shared" si="76"/>
        <v>0</v>
      </c>
      <c r="R499" t="b">
        <f t="shared" si="77"/>
        <v>0</v>
      </c>
    </row>
    <row r="500" spans="1:18" x14ac:dyDescent="0.2">
      <c r="A500">
        <f t="shared" si="79"/>
        <v>24.900000000000219</v>
      </c>
      <c r="B500">
        <f t="shared" si="78"/>
        <v>24</v>
      </c>
      <c r="C500" t="s">
        <v>1633</v>
      </c>
      <c r="D500" t="s">
        <v>1191</v>
      </c>
      <c r="E500" t="s">
        <v>1744</v>
      </c>
      <c r="F500" t="s">
        <v>2001</v>
      </c>
      <c r="G500" t="s">
        <v>1781</v>
      </c>
      <c r="H500" t="s">
        <v>3137</v>
      </c>
      <c r="J500" t="b">
        <f>ISNUMBER(SEARCH("harry", C500))</f>
        <v>0</v>
      </c>
      <c r="K500" t="b">
        <f t="shared" si="70"/>
        <v>0</v>
      </c>
      <c r="L500" t="b">
        <f t="shared" si="71"/>
        <v>0</v>
      </c>
      <c r="M500" t="b">
        <f t="shared" si="72"/>
        <v>0</v>
      </c>
      <c r="N500" t="b">
        <f t="shared" si="73"/>
        <v>0</v>
      </c>
      <c r="O500" t="b">
        <f t="shared" si="74"/>
        <v>0</v>
      </c>
      <c r="P500" t="b">
        <f t="shared" si="75"/>
        <v>0</v>
      </c>
      <c r="Q500" t="b">
        <f t="shared" si="76"/>
        <v>0</v>
      </c>
      <c r="R500" t="b">
        <f t="shared" si="77"/>
        <v>0</v>
      </c>
    </row>
    <row r="501" spans="1:18" x14ac:dyDescent="0.2">
      <c r="A501">
        <f t="shared" si="79"/>
        <v>24.95000000000022</v>
      </c>
      <c r="B501">
        <f t="shared" si="78"/>
        <v>24</v>
      </c>
      <c r="C501" t="s">
        <v>1531</v>
      </c>
      <c r="D501" t="s">
        <v>1192</v>
      </c>
      <c r="E501" t="s">
        <v>1633</v>
      </c>
      <c r="F501" t="s">
        <v>2002</v>
      </c>
      <c r="G501" t="s">
        <v>1633</v>
      </c>
      <c r="H501" t="s">
        <v>3138</v>
      </c>
      <c r="J501" t="b">
        <f>ISNUMBER(SEARCH("harry", C501))</f>
        <v>1</v>
      </c>
      <c r="K501" t="b">
        <f t="shared" si="70"/>
        <v>0</v>
      </c>
      <c r="L501" t="b">
        <f t="shared" si="71"/>
        <v>0</v>
      </c>
      <c r="M501" t="b">
        <f t="shared" si="72"/>
        <v>0</v>
      </c>
      <c r="N501" t="b">
        <f t="shared" si="73"/>
        <v>0</v>
      </c>
      <c r="O501" t="b">
        <f t="shared" si="74"/>
        <v>0</v>
      </c>
      <c r="P501" t="b">
        <f t="shared" si="75"/>
        <v>0</v>
      </c>
      <c r="Q501" t="b">
        <f t="shared" si="76"/>
        <v>0</v>
      </c>
      <c r="R501" t="b">
        <f t="shared" si="77"/>
        <v>0</v>
      </c>
    </row>
    <row r="502" spans="1:18" x14ac:dyDescent="0.2">
      <c r="A502">
        <f t="shared" si="79"/>
        <v>25.00000000000022</v>
      </c>
      <c r="B502">
        <f t="shared" si="78"/>
        <v>25</v>
      </c>
      <c r="C502" t="s">
        <v>2388</v>
      </c>
      <c r="D502" t="s">
        <v>323</v>
      </c>
      <c r="E502" t="s">
        <v>1633</v>
      </c>
      <c r="F502" t="s">
        <v>2003</v>
      </c>
      <c r="G502" t="s">
        <v>1781</v>
      </c>
      <c r="H502" t="s">
        <v>3139</v>
      </c>
      <c r="J502" t="b">
        <f>ISNUMBER(SEARCH("harry", C502))</f>
        <v>0</v>
      </c>
      <c r="K502" t="b">
        <f t="shared" si="70"/>
        <v>0</v>
      </c>
      <c r="L502" t="b">
        <f t="shared" si="71"/>
        <v>0</v>
      </c>
      <c r="M502" t="b">
        <f t="shared" si="72"/>
        <v>0</v>
      </c>
      <c r="N502" t="b">
        <f t="shared" si="73"/>
        <v>0</v>
      </c>
      <c r="O502" t="b">
        <f t="shared" si="74"/>
        <v>0</v>
      </c>
      <c r="P502" t="b">
        <f t="shared" si="75"/>
        <v>0</v>
      </c>
      <c r="Q502" t="b">
        <f t="shared" si="76"/>
        <v>0</v>
      </c>
      <c r="R502" t="b">
        <f t="shared" si="77"/>
        <v>0</v>
      </c>
    </row>
    <row r="503" spans="1:18" x14ac:dyDescent="0.2">
      <c r="A503">
        <f t="shared" si="79"/>
        <v>25.050000000000221</v>
      </c>
      <c r="B503">
        <f t="shared" si="78"/>
        <v>25</v>
      </c>
      <c r="C503" t="s">
        <v>1911</v>
      </c>
      <c r="D503" t="s">
        <v>324</v>
      </c>
      <c r="E503" t="s">
        <v>1993</v>
      </c>
      <c r="F503" t="s">
        <v>2004</v>
      </c>
      <c r="G503" t="s">
        <v>1781</v>
      </c>
      <c r="H503" t="s">
        <v>3140</v>
      </c>
      <c r="J503" t="b">
        <f>ISNUMBER(SEARCH("harry", C503))</f>
        <v>0</v>
      </c>
      <c r="K503" t="b">
        <f t="shared" si="70"/>
        <v>0</v>
      </c>
      <c r="L503" t="b">
        <f t="shared" si="71"/>
        <v>0</v>
      </c>
      <c r="M503" t="b">
        <f t="shared" si="72"/>
        <v>1</v>
      </c>
      <c r="N503" t="b">
        <f t="shared" si="73"/>
        <v>0</v>
      </c>
      <c r="O503" t="b">
        <f t="shared" si="74"/>
        <v>0</v>
      </c>
      <c r="P503" t="b">
        <f t="shared" si="75"/>
        <v>0</v>
      </c>
      <c r="Q503" t="b">
        <f t="shared" si="76"/>
        <v>0</v>
      </c>
      <c r="R503" t="b">
        <f t="shared" si="77"/>
        <v>0</v>
      </c>
    </row>
    <row r="504" spans="1:18" x14ac:dyDescent="0.2">
      <c r="A504">
        <f t="shared" si="79"/>
        <v>25.100000000000222</v>
      </c>
      <c r="B504">
        <f t="shared" si="78"/>
        <v>25</v>
      </c>
      <c r="C504" t="s">
        <v>2388</v>
      </c>
      <c r="D504" t="s">
        <v>325</v>
      </c>
      <c r="E504" t="s">
        <v>1744</v>
      </c>
      <c r="F504" t="s">
        <v>2005</v>
      </c>
      <c r="G504" t="s">
        <v>1781</v>
      </c>
      <c r="H504" t="s">
        <v>3141</v>
      </c>
      <c r="J504" t="b">
        <f>ISNUMBER(SEARCH("harry", C504))</f>
        <v>0</v>
      </c>
      <c r="K504" t="b">
        <f t="shared" si="70"/>
        <v>0</v>
      </c>
      <c r="L504" t="b">
        <f t="shared" si="71"/>
        <v>0</v>
      </c>
      <c r="M504" t="b">
        <f t="shared" si="72"/>
        <v>0</v>
      </c>
      <c r="N504" t="b">
        <f t="shared" si="73"/>
        <v>0</v>
      </c>
      <c r="O504" t="b">
        <f t="shared" si="74"/>
        <v>0</v>
      </c>
      <c r="P504" t="b">
        <f t="shared" si="75"/>
        <v>0</v>
      </c>
      <c r="Q504" t="b">
        <f t="shared" si="76"/>
        <v>0</v>
      </c>
      <c r="R504" t="b">
        <f t="shared" si="77"/>
        <v>0</v>
      </c>
    </row>
    <row r="505" spans="1:18" x14ac:dyDescent="0.2">
      <c r="A505">
        <f t="shared" si="79"/>
        <v>25.150000000000222</v>
      </c>
      <c r="B505">
        <f t="shared" si="78"/>
        <v>25</v>
      </c>
      <c r="C505" t="s">
        <v>2388</v>
      </c>
      <c r="D505" t="s">
        <v>326</v>
      </c>
      <c r="E505" t="s">
        <v>1781</v>
      </c>
      <c r="F505" t="s">
        <v>2006</v>
      </c>
      <c r="G505" t="s">
        <v>2922</v>
      </c>
      <c r="H505" t="s">
        <v>3142</v>
      </c>
      <c r="J505" t="b">
        <f>ISNUMBER(SEARCH("harry", C505))</f>
        <v>0</v>
      </c>
      <c r="K505" t="b">
        <f t="shared" si="70"/>
        <v>0</v>
      </c>
      <c r="L505" t="b">
        <f t="shared" si="71"/>
        <v>0</v>
      </c>
      <c r="M505" t="b">
        <f t="shared" si="72"/>
        <v>0</v>
      </c>
      <c r="N505" t="b">
        <f t="shared" si="73"/>
        <v>0</v>
      </c>
      <c r="O505" t="b">
        <f t="shared" si="74"/>
        <v>0</v>
      </c>
      <c r="P505" t="b">
        <f t="shared" si="75"/>
        <v>0</v>
      </c>
      <c r="Q505" t="b">
        <f t="shared" si="76"/>
        <v>0</v>
      </c>
      <c r="R505" t="b">
        <f t="shared" si="77"/>
        <v>0</v>
      </c>
    </row>
    <row r="506" spans="1:18" x14ac:dyDescent="0.2">
      <c r="A506">
        <f t="shared" si="79"/>
        <v>25.200000000000223</v>
      </c>
      <c r="B506">
        <f t="shared" si="78"/>
        <v>25</v>
      </c>
      <c r="C506" t="s">
        <v>2388</v>
      </c>
      <c r="D506" t="s">
        <v>327</v>
      </c>
      <c r="E506" t="s">
        <v>1781</v>
      </c>
      <c r="F506" t="s">
        <v>2007</v>
      </c>
      <c r="G506" t="s">
        <v>2922</v>
      </c>
      <c r="H506" t="s">
        <v>3143</v>
      </c>
      <c r="J506" t="b">
        <f>ISNUMBER(SEARCH("harry", C506))</f>
        <v>0</v>
      </c>
      <c r="K506" t="b">
        <f t="shared" si="70"/>
        <v>0</v>
      </c>
      <c r="L506" t="b">
        <f t="shared" si="71"/>
        <v>0</v>
      </c>
      <c r="M506" t="b">
        <f t="shared" si="72"/>
        <v>0</v>
      </c>
      <c r="N506" t="b">
        <f t="shared" si="73"/>
        <v>0</v>
      </c>
      <c r="O506" t="b">
        <f t="shared" si="74"/>
        <v>0</v>
      </c>
      <c r="P506" t="b">
        <f t="shared" si="75"/>
        <v>0</v>
      </c>
      <c r="Q506" t="b">
        <f t="shared" si="76"/>
        <v>0</v>
      </c>
      <c r="R506" t="b">
        <f t="shared" si="77"/>
        <v>0</v>
      </c>
    </row>
    <row r="507" spans="1:18" x14ac:dyDescent="0.2">
      <c r="A507">
        <f t="shared" si="79"/>
        <v>25.250000000000224</v>
      </c>
      <c r="B507">
        <f t="shared" si="78"/>
        <v>25</v>
      </c>
      <c r="C507" t="s">
        <v>1911</v>
      </c>
      <c r="D507" t="s">
        <v>328</v>
      </c>
      <c r="E507" t="s">
        <v>1744</v>
      </c>
      <c r="F507" t="s">
        <v>2008</v>
      </c>
      <c r="G507" t="s">
        <v>2922</v>
      </c>
      <c r="H507" t="s">
        <v>3144</v>
      </c>
      <c r="J507" t="b">
        <f>ISNUMBER(SEARCH("harry", C507))</f>
        <v>0</v>
      </c>
      <c r="K507" t="b">
        <f t="shared" si="70"/>
        <v>0</v>
      </c>
      <c r="L507" t="b">
        <f t="shared" si="71"/>
        <v>0</v>
      </c>
      <c r="M507" t="b">
        <f t="shared" si="72"/>
        <v>0</v>
      </c>
      <c r="N507" t="b">
        <f t="shared" si="73"/>
        <v>0</v>
      </c>
      <c r="O507" t="b">
        <f t="shared" si="74"/>
        <v>0</v>
      </c>
      <c r="P507" t="b">
        <f t="shared" si="75"/>
        <v>0</v>
      </c>
      <c r="Q507" t="b">
        <f t="shared" si="76"/>
        <v>0</v>
      </c>
      <c r="R507" t="b">
        <f t="shared" si="77"/>
        <v>0</v>
      </c>
    </row>
    <row r="508" spans="1:18" x14ac:dyDescent="0.2">
      <c r="A508">
        <f t="shared" si="79"/>
        <v>25.300000000000225</v>
      </c>
      <c r="B508">
        <f t="shared" si="78"/>
        <v>25</v>
      </c>
      <c r="C508" t="s">
        <v>2388</v>
      </c>
      <c r="D508" t="s">
        <v>1193</v>
      </c>
      <c r="E508" t="s">
        <v>1633</v>
      </c>
      <c r="F508" t="s">
        <v>2009</v>
      </c>
      <c r="G508" t="s">
        <v>2922</v>
      </c>
      <c r="H508" t="s">
        <v>3145</v>
      </c>
      <c r="J508" t="b">
        <f>ISNUMBER(SEARCH("harry", C508))</f>
        <v>0</v>
      </c>
      <c r="K508" t="b">
        <f t="shared" si="70"/>
        <v>0</v>
      </c>
      <c r="L508" t="b">
        <f t="shared" si="71"/>
        <v>0</v>
      </c>
      <c r="M508" t="b">
        <f t="shared" si="72"/>
        <v>0</v>
      </c>
      <c r="N508" t="b">
        <f t="shared" si="73"/>
        <v>0</v>
      </c>
      <c r="O508" t="b">
        <f t="shared" si="74"/>
        <v>0</v>
      </c>
      <c r="P508" t="b">
        <f t="shared" si="75"/>
        <v>0</v>
      </c>
      <c r="Q508" t="b">
        <f t="shared" si="76"/>
        <v>0</v>
      </c>
      <c r="R508" t="b">
        <f t="shared" si="77"/>
        <v>0</v>
      </c>
    </row>
    <row r="509" spans="1:18" x14ac:dyDescent="0.2">
      <c r="A509">
        <f t="shared" si="79"/>
        <v>25.350000000000225</v>
      </c>
      <c r="B509">
        <f t="shared" si="78"/>
        <v>25</v>
      </c>
      <c r="C509" t="s">
        <v>2388</v>
      </c>
      <c r="D509" t="s">
        <v>1194</v>
      </c>
      <c r="E509" t="s">
        <v>1633</v>
      </c>
      <c r="F509" t="s">
        <v>2010</v>
      </c>
      <c r="G509" t="s">
        <v>2922</v>
      </c>
      <c r="H509" t="s">
        <v>3146</v>
      </c>
      <c r="J509" t="b">
        <f>ISNUMBER(SEARCH("harry", C509))</f>
        <v>0</v>
      </c>
      <c r="K509" t="b">
        <f t="shared" si="70"/>
        <v>0</v>
      </c>
      <c r="L509" t="b">
        <f t="shared" si="71"/>
        <v>0</v>
      </c>
      <c r="M509" t="b">
        <f t="shared" si="72"/>
        <v>0</v>
      </c>
      <c r="N509" t="b">
        <f t="shared" si="73"/>
        <v>0</v>
      </c>
      <c r="O509" t="b">
        <f t="shared" si="74"/>
        <v>0</v>
      </c>
      <c r="P509" t="b">
        <f t="shared" si="75"/>
        <v>0</v>
      </c>
      <c r="Q509" t="b">
        <f t="shared" si="76"/>
        <v>0</v>
      </c>
      <c r="R509" t="b">
        <f t="shared" si="77"/>
        <v>0</v>
      </c>
    </row>
    <row r="510" spans="1:18" x14ac:dyDescent="0.2">
      <c r="A510">
        <f t="shared" si="79"/>
        <v>25.400000000000226</v>
      </c>
      <c r="B510">
        <f t="shared" si="78"/>
        <v>25</v>
      </c>
      <c r="C510" t="s">
        <v>2388</v>
      </c>
      <c r="D510" t="s">
        <v>1195</v>
      </c>
      <c r="E510" t="s">
        <v>1781</v>
      </c>
      <c r="F510" t="s">
        <v>2011</v>
      </c>
      <c r="G510" t="s">
        <v>1917</v>
      </c>
      <c r="H510" t="s">
        <v>3147</v>
      </c>
      <c r="J510" t="b">
        <f>ISNUMBER(SEARCH("harry", C510))</f>
        <v>0</v>
      </c>
      <c r="K510" t="b">
        <f t="shared" si="70"/>
        <v>0</v>
      </c>
      <c r="L510" t="b">
        <f t="shared" si="71"/>
        <v>0</v>
      </c>
      <c r="M510" t="b">
        <f t="shared" si="72"/>
        <v>0</v>
      </c>
      <c r="N510" t="b">
        <f t="shared" si="73"/>
        <v>0</v>
      </c>
      <c r="O510" t="b">
        <f t="shared" si="74"/>
        <v>0</v>
      </c>
      <c r="P510" t="b">
        <f t="shared" si="75"/>
        <v>0</v>
      </c>
      <c r="Q510" t="b">
        <f t="shared" si="76"/>
        <v>0</v>
      </c>
      <c r="R510" t="b">
        <f t="shared" si="77"/>
        <v>0</v>
      </c>
    </row>
    <row r="511" spans="1:18" x14ac:dyDescent="0.2">
      <c r="A511">
        <f t="shared" si="79"/>
        <v>25.450000000000227</v>
      </c>
      <c r="B511">
        <f t="shared" si="78"/>
        <v>25</v>
      </c>
      <c r="C511" t="s">
        <v>2388</v>
      </c>
      <c r="D511" t="s">
        <v>1196</v>
      </c>
      <c r="E511" t="s">
        <v>1781</v>
      </c>
      <c r="F511" t="s">
        <v>2012</v>
      </c>
      <c r="G511" t="s">
        <v>2922</v>
      </c>
      <c r="H511" t="s">
        <v>3148</v>
      </c>
      <c r="J511" t="b">
        <f>ISNUMBER(SEARCH("harry", C511))</f>
        <v>0</v>
      </c>
      <c r="K511" t="b">
        <f t="shared" si="70"/>
        <v>0</v>
      </c>
      <c r="L511" t="b">
        <f t="shared" si="71"/>
        <v>0</v>
      </c>
      <c r="M511" t="b">
        <f t="shared" si="72"/>
        <v>0</v>
      </c>
      <c r="N511" t="b">
        <f t="shared" si="73"/>
        <v>0</v>
      </c>
      <c r="O511" t="b">
        <f t="shared" si="74"/>
        <v>0</v>
      </c>
      <c r="P511" t="b">
        <f t="shared" si="75"/>
        <v>0</v>
      </c>
      <c r="Q511" t="b">
        <f t="shared" si="76"/>
        <v>0</v>
      </c>
      <c r="R511" t="b">
        <f t="shared" si="77"/>
        <v>0</v>
      </c>
    </row>
    <row r="512" spans="1:18" x14ac:dyDescent="0.2">
      <c r="A512">
        <f t="shared" si="79"/>
        <v>25.500000000000227</v>
      </c>
      <c r="B512">
        <f t="shared" si="78"/>
        <v>25</v>
      </c>
      <c r="C512" t="s">
        <v>2388</v>
      </c>
      <c r="D512" t="s">
        <v>329</v>
      </c>
      <c r="E512" t="s">
        <v>1945</v>
      </c>
      <c r="F512" t="s">
        <v>2013</v>
      </c>
      <c r="G512" t="s">
        <v>2922</v>
      </c>
      <c r="H512" t="s">
        <v>3149</v>
      </c>
      <c r="J512" t="b">
        <f>ISNUMBER(SEARCH("harry", C512))</f>
        <v>0</v>
      </c>
      <c r="K512" t="b">
        <f t="shared" si="70"/>
        <v>0</v>
      </c>
      <c r="L512" t="b">
        <f t="shared" si="71"/>
        <v>0</v>
      </c>
      <c r="M512" t="b">
        <f t="shared" si="72"/>
        <v>0</v>
      </c>
      <c r="N512" t="b">
        <f t="shared" si="73"/>
        <v>0</v>
      </c>
      <c r="O512" t="b">
        <f t="shared" si="74"/>
        <v>0</v>
      </c>
      <c r="P512" t="b">
        <f t="shared" si="75"/>
        <v>0</v>
      </c>
      <c r="Q512" t="b">
        <f t="shared" si="76"/>
        <v>0</v>
      </c>
      <c r="R512" t="b">
        <f t="shared" si="77"/>
        <v>0</v>
      </c>
    </row>
    <row r="513" spans="1:18" x14ac:dyDescent="0.2">
      <c r="A513">
        <f t="shared" si="79"/>
        <v>25.550000000000228</v>
      </c>
      <c r="B513">
        <f t="shared" si="78"/>
        <v>25</v>
      </c>
      <c r="C513" t="s">
        <v>2388</v>
      </c>
      <c r="D513" t="s">
        <v>330</v>
      </c>
      <c r="E513" t="s">
        <v>1531</v>
      </c>
      <c r="F513" t="s">
        <v>2014</v>
      </c>
      <c r="G513" t="s">
        <v>2922</v>
      </c>
      <c r="H513" t="s">
        <v>3150</v>
      </c>
      <c r="J513" t="b">
        <f>ISNUMBER(SEARCH("harry", C513))</f>
        <v>0</v>
      </c>
      <c r="K513" t="b">
        <f t="shared" si="70"/>
        <v>0</v>
      </c>
      <c r="L513" t="b">
        <f t="shared" si="71"/>
        <v>0</v>
      </c>
      <c r="M513" t="b">
        <f t="shared" si="72"/>
        <v>0</v>
      </c>
      <c r="N513" t="b">
        <f t="shared" si="73"/>
        <v>0</v>
      </c>
      <c r="O513" t="b">
        <f t="shared" si="74"/>
        <v>0</v>
      </c>
      <c r="P513" t="b">
        <f t="shared" si="75"/>
        <v>0</v>
      </c>
      <c r="Q513" t="b">
        <f t="shared" si="76"/>
        <v>0</v>
      </c>
      <c r="R513" t="b">
        <f t="shared" si="77"/>
        <v>0</v>
      </c>
    </row>
    <row r="514" spans="1:18" x14ac:dyDescent="0.2">
      <c r="A514">
        <f t="shared" si="79"/>
        <v>25.600000000000229</v>
      </c>
      <c r="B514">
        <f t="shared" si="78"/>
        <v>25</v>
      </c>
      <c r="C514" t="s">
        <v>1531</v>
      </c>
      <c r="D514" t="s">
        <v>1197</v>
      </c>
      <c r="E514" t="s">
        <v>1531</v>
      </c>
      <c r="F514" t="s">
        <v>2015</v>
      </c>
      <c r="G514" t="s">
        <v>1917</v>
      </c>
      <c r="H514" t="s">
        <v>3147</v>
      </c>
      <c r="J514" t="b">
        <f>ISNUMBER(SEARCH("harry", C514))</f>
        <v>1</v>
      </c>
      <c r="K514" t="b">
        <f t="shared" si="70"/>
        <v>0</v>
      </c>
      <c r="L514" t="b">
        <f t="shared" si="71"/>
        <v>0</v>
      </c>
      <c r="M514" t="b">
        <f t="shared" si="72"/>
        <v>0</v>
      </c>
      <c r="N514" t="b">
        <f t="shared" si="73"/>
        <v>0</v>
      </c>
      <c r="O514" t="b">
        <f t="shared" si="74"/>
        <v>0</v>
      </c>
      <c r="P514" t="b">
        <f t="shared" si="75"/>
        <v>0</v>
      </c>
      <c r="Q514" t="b">
        <f t="shared" si="76"/>
        <v>0</v>
      </c>
      <c r="R514" t="b">
        <f t="shared" si="77"/>
        <v>0</v>
      </c>
    </row>
    <row r="515" spans="1:18" x14ac:dyDescent="0.2">
      <c r="A515">
        <f t="shared" si="79"/>
        <v>25.65000000000023</v>
      </c>
      <c r="B515">
        <f t="shared" si="78"/>
        <v>25</v>
      </c>
      <c r="C515" t="s">
        <v>2388</v>
      </c>
      <c r="D515" t="s">
        <v>1198</v>
      </c>
      <c r="E515" t="s">
        <v>1531</v>
      </c>
      <c r="F515" t="s">
        <v>2016</v>
      </c>
      <c r="G515" t="s">
        <v>1744</v>
      </c>
      <c r="H515" t="s">
        <v>3151</v>
      </c>
      <c r="J515" t="b">
        <f>ISNUMBER(SEARCH("harry", C515))</f>
        <v>0</v>
      </c>
      <c r="K515" t="b">
        <f t="shared" ref="K515:K578" si="80">ISNUMBER(SEARCH("harry", F515))</f>
        <v>0</v>
      </c>
      <c r="L515" t="b">
        <f t="shared" ref="L515:L578" si="81">ISNUMBER(SEARCH("harry", H515))</f>
        <v>0</v>
      </c>
      <c r="M515" t="b">
        <f t="shared" ref="M515:M578" si="82">ISNUMBER(SEARCH("ron", D515))</f>
        <v>0</v>
      </c>
      <c r="N515" t="b">
        <f t="shared" ref="N515:N578" si="83">ISNUMBER(SEARCH("ron", F515))</f>
        <v>0</v>
      </c>
      <c r="O515" t="b">
        <f t="shared" ref="O515:O578" si="84">ISNUMBER(SEARCH("ron", H515))</f>
        <v>0</v>
      </c>
      <c r="P515" t="b">
        <f t="shared" ref="P515:P578" si="85">ISNUMBER(SEARCH("HERMIONE", D515))</f>
        <v>0</v>
      </c>
      <c r="Q515" t="b">
        <f t="shared" ref="Q515:Q578" si="86">ISNUMBER(SEARCH("HERMIONE", F515))</f>
        <v>0</v>
      </c>
      <c r="R515" t="b">
        <f t="shared" ref="R515:R578" si="87">ISNUMBER(SEARCH("HERMIONE", H515))</f>
        <v>0</v>
      </c>
    </row>
    <row r="516" spans="1:18" x14ac:dyDescent="0.2">
      <c r="A516">
        <f t="shared" si="79"/>
        <v>25.70000000000023</v>
      </c>
      <c r="B516">
        <f t="shared" ref="B516:B579" si="88">ROUNDDOWN(A516, 0)</f>
        <v>25</v>
      </c>
      <c r="C516" t="s">
        <v>2388</v>
      </c>
      <c r="D516" t="s">
        <v>1199</v>
      </c>
      <c r="E516" t="s">
        <v>1767</v>
      </c>
      <c r="F516" t="s">
        <v>2017</v>
      </c>
      <c r="G516" t="s">
        <v>2922</v>
      </c>
      <c r="H516" t="s">
        <v>3148</v>
      </c>
      <c r="J516" t="b">
        <f>ISNUMBER(SEARCH("harry", C516))</f>
        <v>0</v>
      </c>
      <c r="K516" t="b">
        <f t="shared" si="80"/>
        <v>0</v>
      </c>
      <c r="L516" t="b">
        <f t="shared" si="81"/>
        <v>0</v>
      </c>
      <c r="M516" t="b">
        <f t="shared" si="82"/>
        <v>0</v>
      </c>
      <c r="N516" t="b">
        <f t="shared" si="83"/>
        <v>0</v>
      </c>
      <c r="O516" t="b">
        <f t="shared" si="84"/>
        <v>0</v>
      </c>
      <c r="P516" t="b">
        <f t="shared" si="85"/>
        <v>0</v>
      </c>
      <c r="Q516" t="b">
        <f t="shared" si="86"/>
        <v>0</v>
      </c>
      <c r="R516" t="b">
        <f t="shared" si="87"/>
        <v>0</v>
      </c>
    </row>
    <row r="517" spans="1:18" x14ac:dyDescent="0.2">
      <c r="A517">
        <f t="shared" ref="A517:A580" si="89">A516+0.05</f>
        <v>25.750000000000231</v>
      </c>
      <c r="B517">
        <f t="shared" si="88"/>
        <v>25</v>
      </c>
      <c r="C517" t="s">
        <v>2388</v>
      </c>
      <c r="D517" t="s">
        <v>1200</v>
      </c>
      <c r="E517" t="s">
        <v>1767</v>
      </c>
      <c r="F517" t="s">
        <v>2018</v>
      </c>
      <c r="G517" t="s">
        <v>2922</v>
      </c>
      <c r="H517" t="s">
        <v>3152</v>
      </c>
      <c r="J517" t="b">
        <f>ISNUMBER(SEARCH("harry", C517))</f>
        <v>0</v>
      </c>
      <c r="K517" t="b">
        <f t="shared" si="80"/>
        <v>0</v>
      </c>
      <c r="L517" t="b">
        <f t="shared" si="81"/>
        <v>0</v>
      </c>
      <c r="M517" t="b">
        <f t="shared" si="82"/>
        <v>0</v>
      </c>
      <c r="N517" t="b">
        <f t="shared" si="83"/>
        <v>0</v>
      </c>
      <c r="O517" t="b">
        <f t="shared" si="84"/>
        <v>0</v>
      </c>
      <c r="P517" t="b">
        <f t="shared" si="85"/>
        <v>0</v>
      </c>
      <c r="Q517" t="b">
        <f t="shared" si="86"/>
        <v>0</v>
      </c>
      <c r="R517" t="b">
        <f t="shared" si="87"/>
        <v>0</v>
      </c>
    </row>
    <row r="518" spans="1:18" x14ac:dyDescent="0.2">
      <c r="A518">
        <f t="shared" si="89"/>
        <v>25.800000000000232</v>
      </c>
      <c r="B518">
        <f t="shared" si="88"/>
        <v>25</v>
      </c>
      <c r="C518" t="s">
        <v>2388</v>
      </c>
      <c r="D518" t="s">
        <v>1201</v>
      </c>
      <c r="E518" t="s">
        <v>1767</v>
      </c>
      <c r="F518" t="s">
        <v>143</v>
      </c>
      <c r="G518" t="s">
        <v>2922</v>
      </c>
      <c r="H518" t="s">
        <v>3153</v>
      </c>
      <c r="J518" t="b">
        <f>ISNUMBER(SEARCH("harry", C518))</f>
        <v>0</v>
      </c>
      <c r="K518" t="b">
        <f t="shared" si="80"/>
        <v>0</v>
      </c>
      <c r="L518" t="b">
        <f t="shared" si="81"/>
        <v>0</v>
      </c>
      <c r="M518" t="b">
        <f t="shared" si="82"/>
        <v>0</v>
      </c>
      <c r="N518" t="b">
        <f t="shared" si="83"/>
        <v>0</v>
      </c>
      <c r="O518" t="b">
        <f t="shared" si="84"/>
        <v>0</v>
      </c>
      <c r="P518" t="b">
        <f t="shared" si="85"/>
        <v>0</v>
      </c>
      <c r="Q518" t="b">
        <f t="shared" si="86"/>
        <v>0</v>
      </c>
      <c r="R518" t="b">
        <f t="shared" si="87"/>
        <v>0</v>
      </c>
    </row>
    <row r="519" spans="1:18" x14ac:dyDescent="0.2">
      <c r="A519">
        <f t="shared" si="89"/>
        <v>25.850000000000232</v>
      </c>
      <c r="B519">
        <f t="shared" si="88"/>
        <v>25</v>
      </c>
      <c r="C519" t="s">
        <v>2388</v>
      </c>
      <c r="D519" t="s">
        <v>1202</v>
      </c>
      <c r="E519" t="s">
        <v>1767</v>
      </c>
      <c r="F519" t="s">
        <v>2019</v>
      </c>
      <c r="G519" t="s">
        <v>2922</v>
      </c>
      <c r="H519" t="s">
        <v>3154</v>
      </c>
      <c r="J519" t="b">
        <f>ISNUMBER(SEARCH("harry", C519))</f>
        <v>0</v>
      </c>
      <c r="K519" t="b">
        <f t="shared" si="80"/>
        <v>0</v>
      </c>
      <c r="L519" t="b">
        <f t="shared" si="81"/>
        <v>0</v>
      </c>
      <c r="M519" t="b">
        <f t="shared" si="82"/>
        <v>0</v>
      </c>
      <c r="N519" t="b">
        <f t="shared" si="83"/>
        <v>0</v>
      </c>
      <c r="O519" t="b">
        <f t="shared" si="84"/>
        <v>0</v>
      </c>
      <c r="P519" t="b">
        <f t="shared" si="85"/>
        <v>0</v>
      </c>
      <c r="Q519" t="b">
        <f t="shared" si="86"/>
        <v>0</v>
      </c>
      <c r="R519" t="b">
        <f t="shared" si="87"/>
        <v>0</v>
      </c>
    </row>
    <row r="520" spans="1:18" x14ac:dyDescent="0.2">
      <c r="A520">
        <f t="shared" si="89"/>
        <v>25.900000000000233</v>
      </c>
      <c r="B520">
        <f t="shared" si="88"/>
        <v>25</v>
      </c>
      <c r="C520" t="s">
        <v>2388</v>
      </c>
      <c r="D520" t="s">
        <v>331</v>
      </c>
      <c r="E520" t="s">
        <v>1767</v>
      </c>
      <c r="F520" t="s">
        <v>2020</v>
      </c>
      <c r="G520" t="s">
        <v>2922</v>
      </c>
      <c r="H520" t="s">
        <v>3155</v>
      </c>
      <c r="J520" t="b">
        <f>ISNUMBER(SEARCH("harry", C520))</f>
        <v>0</v>
      </c>
      <c r="K520" t="b">
        <f t="shared" si="80"/>
        <v>0</v>
      </c>
      <c r="L520" t="b">
        <f t="shared" si="81"/>
        <v>0</v>
      </c>
      <c r="M520" t="b">
        <f t="shared" si="82"/>
        <v>0</v>
      </c>
      <c r="N520" t="b">
        <f t="shared" si="83"/>
        <v>1</v>
      </c>
      <c r="O520" t="b">
        <f t="shared" si="84"/>
        <v>0</v>
      </c>
      <c r="P520" t="b">
        <f t="shared" si="85"/>
        <v>0</v>
      </c>
      <c r="Q520" t="b">
        <f t="shared" si="86"/>
        <v>0</v>
      </c>
      <c r="R520" t="b">
        <f t="shared" si="87"/>
        <v>0</v>
      </c>
    </row>
    <row r="521" spans="1:18" x14ac:dyDescent="0.2">
      <c r="A521">
        <f t="shared" si="89"/>
        <v>25.950000000000234</v>
      </c>
      <c r="B521">
        <f t="shared" si="88"/>
        <v>25</v>
      </c>
      <c r="C521" t="s">
        <v>1911</v>
      </c>
      <c r="D521" t="s">
        <v>1203</v>
      </c>
      <c r="E521" t="s">
        <v>1531</v>
      </c>
      <c r="F521" t="s">
        <v>2021</v>
      </c>
      <c r="G521" t="s">
        <v>2922</v>
      </c>
      <c r="H521" t="s">
        <v>3156</v>
      </c>
      <c r="J521" t="b">
        <f>ISNUMBER(SEARCH("harry", C521))</f>
        <v>0</v>
      </c>
      <c r="K521" t="b">
        <f t="shared" si="80"/>
        <v>0</v>
      </c>
      <c r="L521" t="b">
        <f t="shared" si="81"/>
        <v>0</v>
      </c>
      <c r="M521" t="b">
        <f t="shared" si="82"/>
        <v>0</v>
      </c>
      <c r="N521" t="b">
        <f t="shared" si="83"/>
        <v>0</v>
      </c>
      <c r="O521" t="b">
        <f t="shared" si="84"/>
        <v>0</v>
      </c>
      <c r="P521" t="b">
        <f t="shared" si="85"/>
        <v>0</v>
      </c>
      <c r="Q521" t="b">
        <f t="shared" si="86"/>
        <v>1</v>
      </c>
      <c r="R521" t="b">
        <f t="shared" si="87"/>
        <v>0</v>
      </c>
    </row>
    <row r="522" spans="1:18" x14ac:dyDescent="0.2">
      <c r="A522">
        <f t="shared" si="89"/>
        <v>26.000000000000234</v>
      </c>
      <c r="B522">
        <f t="shared" si="88"/>
        <v>26</v>
      </c>
      <c r="C522" t="s">
        <v>1904</v>
      </c>
      <c r="D522" t="s">
        <v>332</v>
      </c>
      <c r="E522" t="s">
        <v>1531</v>
      </c>
      <c r="F522" t="s">
        <v>103</v>
      </c>
      <c r="G522" t="s">
        <v>2922</v>
      </c>
      <c r="H522" t="s">
        <v>3157</v>
      </c>
      <c r="J522" t="b">
        <f>ISNUMBER(SEARCH("harry", C522))</f>
        <v>0</v>
      </c>
      <c r="K522" t="b">
        <f t="shared" si="80"/>
        <v>0</v>
      </c>
      <c r="L522" t="b">
        <f t="shared" si="81"/>
        <v>0</v>
      </c>
      <c r="M522" t="b">
        <f t="shared" si="82"/>
        <v>0</v>
      </c>
      <c r="N522" t="b">
        <f t="shared" si="83"/>
        <v>0</v>
      </c>
      <c r="O522" t="b">
        <f t="shared" si="84"/>
        <v>0</v>
      </c>
      <c r="P522" t="b">
        <f t="shared" si="85"/>
        <v>0</v>
      </c>
      <c r="Q522" t="b">
        <f t="shared" si="86"/>
        <v>0</v>
      </c>
      <c r="R522" t="b">
        <f t="shared" si="87"/>
        <v>0</v>
      </c>
    </row>
    <row r="523" spans="1:18" x14ac:dyDescent="0.2">
      <c r="A523">
        <f t="shared" si="89"/>
        <v>26.050000000000235</v>
      </c>
      <c r="B523">
        <f t="shared" si="88"/>
        <v>26</v>
      </c>
      <c r="C523" t="s">
        <v>1934</v>
      </c>
      <c r="D523" t="s">
        <v>333</v>
      </c>
      <c r="E523" t="s">
        <v>1781</v>
      </c>
      <c r="F523" t="s">
        <v>2022</v>
      </c>
      <c r="G523" t="s">
        <v>2922</v>
      </c>
      <c r="H523" t="s">
        <v>1642</v>
      </c>
      <c r="J523" t="b">
        <f>ISNUMBER(SEARCH("harry", C523))</f>
        <v>0</v>
      </c>
      <c r="K523" t="b">
        <f t="shared" si="80"/>
        <v>0</v>
      </c>
      <c r="L523" t="b">
        <f t="shared" si="81"/>
        <v>0</v>
      </c>
      <c r="M523" t="b">
        <f t="shared" si="82"/>
        <v>0</v>
      </c>
      <c r="N523" t="b">
        <f t="shared" si="83"/>
        <v>0</v>
      </c>
      <c r="O523" t="b">
        <f t="shared" si="84"/>
        <v>0</v>
      </c>
      <c r="P523" t="b">
        <f t="shared" si="85"/>
        <v>0</v>
      </c>
      <c r="Q523" t="b">
        <f t="shared" si="86"/>
        <v>0</v>
      </c>
      <c r="R523" t="b">
        <f t="shared" si="87"/>
        <v>0</v>
      </c>
    </row>
    <row r="524" spans="1:18" x14ac:dyDescent="0.2">
      <c r="A524">
        <f t="shared" si="89"/>
        <v>26.100000000000236</v>
      </c>
      <c r="B524">
        <f t="shared" si="88"/>
        <v>26</v>
      </c>
      <c r="C524" t="s">
        <v>1934</v>
      </c>
      <c r="D524" t="s">
        <v>334</v>
      </c>
      <c r="E524" t="s">
        <v>1767</v>
      </c>
      <c r="F524" t="s">
        <v>2023</v>
      </c>
      <c r="G524" t="s">
        <v>2922</v>
      </c>
      <c r="H524" t="s">
        <v>3158</v>
      </c>
      <c r="J524" t="b">
        <f>ISNUMBER(SEARCH("harry", C524))</f>
        <v>0</v>
      </c>
      <c r="K524" t="b">
        <f t="shared" si="80"/>
        <v>0</v>
      </c>
      <c r="L524" t="b">
        <f t="shared" si="81"/>
        <v>0</v>
      </c>
      <c r="M524" t="b">
        <f t="shared" si="82"/>
        <v>0</v>
      </c>
      <c r="N524" t="b">
        <f t="shared" si="83"/>
        <v>0</v>
      </c>
      <c r="O524" t="b">
        <f t="shared" si="84"/>
        <v>0</v>
      </c>
      <c r="P524" t="b">
        <f t="shared" si="85"/>
        <v>0</v>
      </c>
      <c r="Q524" t="b">
        <f t="shared" si="86"/>
        <v>0</v>
      </c>
      <c r="R524" t="b">
        <f t="shared" si="87"/>
        <v>0</v>
      </c>
    </row>
    <row r="525" spans="1:18" x14ac:dyDescent="0.2">
      <c r="A525">
        <f t="shared" si="89"/>
        <v>26.150000000000237</v>
      </c>
      <c r="B525">
        <f t="shared" si="88"/>
        <v>26</v>
      </c>
      <c r="C525" t="s">
        <v>1934</v>
      </c>
      <c r="D525" t="s">
        <v>335</v>
      </c>
      <c r="E525" t="s">
        <v>1531</v>
      </c>
      <c r="F525" t="s">
        <v>2024</v>
      </c>
      <c r="G525" t="s">
        <v>1952</v>
      </c>
      <c r="H525" t="s">
        <v>3159</v>
      </c>
      <c r="J525" t="b">
        <f>ISNUMBER(SEARCH("harry", C525))</f>
        <v>0</v>
      </c>
      <c r="K525" t="b">
        <f t="shared" si="80"/>
        <v>0</v>
      </c>
      <c r="L525" t="b">
        <f t="shared" si="81"/>
        <v>0</v>
      </c>
      <c r="M525" t="b">
        <f t="shared" si="82"/>
        <v>0</v>
      </c>
      <c r="N525" t="b">
        <f t="shared" si="83"/>
        <v>0</v>
      </c>
      <c r="O525" t="b">
        <f t="shared" si="84"/>
        <v>0</v>
      </c>
      <c r="P525" t="b">
        <f t="shared" si="85"/>
        <v>0</v>
      </c>
      <c r="Q525" t="b">
        <f t="shared" si="86"/>
        <v>0</v>
      </c>
      <c r="R525" t="b">
        <f t="shared" si="87"/>
        <v>0</v>
      </c>
    </row>
    <row r="526" spans="1:18" x14ac:dyDescent="0.2">
      <c r="A526">
        <f t="shared" si="89"/>
        <v>26.200000000000237</v>
      </c>
      <c r="B526">
        <f t="shared" si="88"/>
        <v>26</v>
      </c>
      <c r="C526" t="s">
        <v>1531</v>
      </c>
      <c r="D526" t="s">
        <v>1204</v>
      </c>
      <c r="E526" t="s">
        <v>1781</v>
      </c>
      <c r="F526" t="s">
        <v>2025</v>
      </c>
      <c r="G526" t="s">
        <v>2922</v>
      </c>
      <c r="H526" t="s">
        <v>2049</v>
      </c>
      <c r="J526" t="b">
        <f>ISNUMBER(SEARCH("harry", C526))</f>
        <v>1</v>
      </c>
      <c r="K526" t="b">
        <f t="shared" si="80"/>
        <v>0</v>
      </c>
      <c r="L526" t="b">
        <f t="shared" si="81"/>
        <v>0</v>
      </c>
      <c r="M526" t="b">
        <f t="shared" si="82"/>
        <v>0</v>
      </c>
      <c r="N526" t="b">
        <f t="shared" si="83"/>
        <v>0</v>
      </c>
      <c r="O526" t="b">
        <f t="shared" si="84"/>
        <v>0</v>
      </c>
      <c r="P526" t="b">
        <f t="shared" si="85"/>
        <v>0</v>
      </c>
      <c r="Q526" t="b">
        <f t="shared" si="86"/>
        <v>0</v>
      </c>
      <c r="R526" t="b">
        <f t="shared" si="87"/>
        <v>0</v>
      </c>
    </row>
    <row r="527" spans="1:18" x14ac:dyDescent="0.2">
      <c r="A527">
        <f t="shared" si="89"/>
        <v>26.250000000000238</v>
      </c>
      <c r="B527">
        <f t="shared" si="88"/>
        <v>26</v>
      </c>
      <c r="C527" t="s">
        <v>2455</v>
      </c>
      <c r="D527" t="s">
        <v>1205</v>
      </c>
      <c r="E527" t="s">
        <v>1781</v>
      </c>
      <c r="F527" t="s">
        <v>2026</v>
      </c>
      <c r="G527" t="s">
        <v>1952</v>
      </c>
      <c r="H527" t="s">
        <v>3159</v>
      </c>
      <c r="J527" t="b">
        <f>ISNUMBER(SEARCH("harry", C527))</f>
        <v>0</v>
      </c>
      <c r="K527" t="b">
        <f t="shared" si="80"/>
        <v>0</v>
      </c>
      <c r="L527" t="b">
        <f t="shared" si="81"/>
        <v>0</v>
      </c>
      <c r="M527" t="b">
        <f t="shared" si="82"/>
        <v>0</v>
      </c>
      <c r="N527" t="b">
        <f t="shared" si="83"/>
        <v>0</v>
      </c>
      <c r="O527" t="b">
        <f t="shared" si="84"/>
        <v>0</v>
      </c>
      <c r="P527" t="b">
        <f t="shared" si="85"/>
        <v>0</v>
      </c>
      <c r="Q527" t="b">
        <f t="shared" si="86"/>
        <v>0</v>
      </c>
      <c r="R527" t="b">
        <f t="shared" si="87"/>
        <v>0</v>
      </c>
    </row>
    <row r="528" spans="1:18" x14ac:dyDescent="0.2">
      <c r="A528">
        <f t="shared" si="89"/>
        <v>26.300000000000239</v>
      </c>
      <c r="B528">
        <f t="shared" si="88"/>
        <v>26</v>
      </c>
      <c r="C528" t="s">
        <v>1531</v>
      </c>
      <c r="D528" t="s">
        <v>336</v>
      </c>
      <c r="E528" t="s">
        <v>1781</v>
      </c>
      <c r="F528" t="s">
        <v>2027</v>
      </c>
      <c r="G528" t="s">
        <v>2922</v>
      </c>
      <c r="H528" t="s">
        <v>3160</v>
      </c>
      <c r="J528" t="b">
        <f>ISNUMBER(SEARCH("harry", C528))</f>
        <v>1</v>
      </c>
      <c r="K528" t="b">
        <f t="shared" si="80"/>
        <v>0</v>
      </c>
      <c r="L528" t="b">
        <f t="shared" si="81"/>
        <v>0</v>
      </c>
      <c r="M528" t="b">
        <f t="shared" si="82"/>
        <v>0</v>
      </c>
      <c r="N528" t="b">
        <f t="shared" si="83"/>
        <v>0</v>
      </c>
      <c r="O528" t="b">
        <f t="shared" si="84"/>
        <v>0</v>
      </c>
      <c r="P528" t="b">
        <f t="shared" si="85"/>
        <v>0</v>
      </c>
      <c r="Q528" t="b">
        <f t="shared" si="86"/>
        <v>0</v>
      </c>
      <c r="R528" t="b">
        <f t="shared" si="87"/>
        <v>0</v>
      </c>
    </row>
    <row r="529" spans="1:18" x14ac:dyDescent="0.2">
      <c r="A529">
        <f t="shared" si="89"/>
        <v>26.350000000000239</v>
      </c>
      <c r="B529">
        <f t="shared" si="88"/>
        <v>26</v>
      </c>
      <c r="C529" t="s">
        <v>2455</v>
      </c>
      <c r="D529" t="s">
        <v>337</v>
      </c>
      <c r="E529" t="s">
        <v>1781</v>
      </c>
      <c r="F529" t="s">
        <v>2028</v>
      </c>
      <c r="G529" t="s">
        <v>2922</v>
      </c>
      <c r="H529" t="s">
        <v>3161</v>
      </c>
      <c r="J529" t="b">
        <f>ISNUMBER(SEARCH("harry", C529))</f>
        <v>0</v>
      </c>
      <c r="K529" t="b">
        <f t="shared" si="80"/>
        <v>0</v>
      </c>
      <c r="L529" t="b">
        <f t="shared" si="81"/>
        <v>0</v>
      </c>
      <c r="M529" t="b">
        <f t="shared" si="82"/>
        <v>0</v>
      </c>
      <c r="N529" t="b">
        <f t="shared" si="83"/>
        <v>0</v>
      </c>
      <c r="O529" t="b">
        <f t="shared" si="84"/>
        <v>0</v>
      </c>
      <c r="P529" t="b">
        <f t="shared" si="85"/>
        <v>0</v>
      </c>
      <c r="Q529" t="b">
        <f t="shared" si="86"/>
        <v>0</v>
      </c>
      <c r="R529" t="b">
        <f t="shared" si="87"/>
        <v>0</v>
      </c>
    </row>
    <row r="530" spans="1:18" x14ac:dyDescent="0.2">
      <c r="A530">
        <f t="shared" si="89"/>
        <v>26.40000000000024</v>
      </c>
      <c r="B530">
        <f t="shared" si="88"/>
        <v>26</v>
      </c>
      <c r="C530" t="s">
        <v>2455</v>
      </c>
      <c r="D530" t="s">
        <v>1206</v>
      </c>
      <c r="E530" t="s">
        <v>1781</v>
      </c>
      <c r="F530" t="s">
        <v>2029</v>
      </c>
      <c r="G530" t="s">
        <v>1952</v>
      </c>
      <c r="H530" t="s">
        <v>3162</v>
      </c>
      <c r="J530" t="b">
        <f>ISNUMBER(SEARCH("harry", C530))</f>
        <v>0</v>
      </c>
      <c r="K530" t="b">
        <f t="shared" si="80"/>
        <v>0</v>
      </c>
      <c r="L530" t="b">
        <f t="shared" si="81"/>
        <v>0</v>
      </c>
      <c r="M530" t="b">
        <f t="shared" si="82"/>
        <v>0</v>
      </c>
      <c r="N530" t="b">
        <f t="shared" si="83"/>
        <v>0</v>
      </c>
      <c r="O530" t="b">
        <f t="shared" si="84"/>
        <v>0</v>
      </c>
      <c r="P530" t="b">
        <f t="shared" si="85"/>
        <v>0</v>
      </c>
      <c r="Q530" t="b">
        <f t="shared" si="86"/>
        <v>0</v>
      </c>
      <c r="R530" t="b">
        <f t="shared" si="87"/>
        <v>0</v>
      </c>
    </row>
    <row r="531" spans="1:18" x14ac:dyDescent="0.2">
      <c r="A531">
        <f t="shared" si="89"/>
        <v>26.450000000000241</v>
      </c>
      <c r="B531">
        <f t="shared" si="88"/>
        <v>26</v>
      </c>
      <c r="C531" t="s">
        <v>2455</v>
      </c>
      <c r="D531" t="s">
        <v>338</v>
      </c>
      <c r="E531" t="s">
        <v>1767</v>
      </c>
      <c r="F531" t="s">
        <v>2030</v>
      </c>
      <c r="G531" t="s">
        <v>2922</v>
      </c>
      <c r="H531" t="s">
        <v>3163</v>
      </c>
      <c r="J531" t="b">
        <f>ISNUMBER(SEARCH("harry", C531))</f>
        <v>0</v>
      </c>
      <c r="K531" t="b">
        <f t="shared" si="80"/>
        <v>1</v>
      </c>
      <c r="L531" t="b">
        <f t="shared" si="81"/>
        <v>0</v>
      </c>
      <c r="M531" t="b">
        <f t="shared" si="82"/>
        <v>0</v>
      </c>
      <c r="N531" t="b">
        <f t="shared" si="83"/>
        <v>0</v>
      </c>
      <c r="O531" t="b">
        <f t="shared" si="84"/>
        <v>0</v>
      </c>
      <c r="P531" t="b">
        <f t="shared" si="85"/>
        <v>0</v>
      </c>
      <c r="Q531" t="b">
        <f t="shared" si="86"/>
        <v>0</v>
      </c>
      <c r="R531" t="b">
        <f t="shared" si="87"/>
        <v>0</v>
      </c>
    </row>
    <row r="532" spans="1:18" x14ac:dyDescent="0.2">
      <c r="A532">
        <f t="shared" si="89"/>
        <v>26.500000000000242</v>
      </c>
      <c r="B532">
        <f t="shared" si="88"/>
        <v>26</v>
      </c>
      <c r="C532" t="s">
        <v>1941</v>
      </c>
      <c r="D532" t="s">
        <v>339</v>
      </c>
      <c r="E532" t="s">
        <v>1531</v>
      </c>
      <c r="F532" t="s">
        <v>2031</v>
      </c>
      <c r="G532" t="s">
        <v>2922</v>
      </c>
      <c r="H532" t="s">
        <v>3164</v>
      </c>
      <c r="J532" t="b">
        <f>ISNUMBER(SEARCH("harry", C532))</f>
        <v>0</v>
      </c>
      <c r="K532" t="b">
        <f t="shared" si="80"/>
        <v>0</v>
      </c>
      <c r="L532" t="b">
        <f t="shared" si="81"/>
        <v>0</v>
      </c>
      <c r="M532" t="b">
        <f t="shared" si="82"/>
        <v>0</v>
      </c>
      <c r="N532" t="b">
        <f t="shared" si="83"/>
        <v>0</v>
      </c>
      <c r="O532" t="b">
        <f t="shared" si="84"/>
        <v>0</v>
      </c>
      <c r="P532" t="b">
        <f t="shared" si="85"/>
        <v>0</v>
      </c>
      <c r="Q532" t="b">
        <f t="shared" si="86"/>
        <v>0</v>
      </c>
      <c r="R532" t="b">
        <f t="shared" si="87"/>
        <v>0</v>
      </c>
    </row>
    <row r="533" spans="1:18" x14ac:dyDescent="0.2">
      <c r="A533">
        <f t="shared" si="89"/>
        <v>26.550000000000242</v>
      </c>
      <c r="B533">
        <f t="shared" si="88"/>
        <v>26</v>
      </c>
      <c r="C533" t="s">
        <v>1941</v>
      </c>
      <c r="D533" t="s">
        <v>340</v>
      </c>
      <c r="E533" t="s">
        <v>1633</v>
      </c>
      <c r="F533" t="s">
        <v>2032</v>
      </c>
      <c r="G533" t="s">
        <v>1952</v>
      </c>
      <c r="H533" t="s">
        <v>3165</v>
      </c>
      <c r="J533" t="b">
        <f>ISNUMBER(SEARCH("harry", C533))</f>
        <v>0</v>
      </c>
      <c r="K533" t="b">
        <f t="shared" si="80"/>
        <v>0</v>
      </c>
      <c r="L533" t="b">
        <f t="shared" si="81"/>
        <v>0</v>
      </c>
      <c r="M533" t="b">
        <f t="shared" si="82"/>
        <v>0</v>
      </c>
      <c r="N533" t="b">
        <f t="shared" si="83"/>
        <v>0</v>
      </c>
      <c r="O533" t="b">
        <f t="shared" si="84"/>
        <v>0</v>
      </c>
      <c r="P533" t="b">
        <f t="shared" si="85"/>
        <v>0</v>
      </c>
      <c r="Q533" t="b">
        <f t="shared" si="86"/>
        <v>0</v>
      </c>
      <c r="R533" t="b">
        <f t="shared" si="87"/>
        <v>0</v>
      </c>
    </row>
    <row r="534" spans="1:18" x14ac:dyDescent="0.2">
      <c r="A534">
        <f t="shared" si="89"/>
        <v>26.600000000000243</v>
      </c>
      <c r="B534">
        <f t="shared" si="88"/>
        <v>26</v>
      </c>
      <c r="C534" t="s">
        <v>4187</v>
      </c>
      <c r="D534" t="s">
        <v>1207</v>
      </c>
      <c r="E534" t="s">
        <v>1767</v>
      </c>
      <c r="F534" t="s">
        <v>2033</v>
      </c>
      <c r="G534" t="s">
        <v>2922</v>
      </c>
      <c r="H534" t="s">
        <v>3166</v>
      </c>
      <c r="J534" t="b">
        <f>ISNUMBER(SEARCH("harry", C534))</f>
        <v>0</v>
      </c>
      <c r="K534" t="b">
        <f t="shared" si="80"/>
        <v>0</v>
      </c>
      <c r="L534" t="b">
        <f t="shared" si="81"/>
        <v>0</v>
      </c>
      <c r="M534" t="b">
        <f t="shared" si="82"/>
        <v>1</v>
      </c>
      <c r="N534" t="b">
        <f t="shared" si="83"/>
        <v>0</v>
      </c>
      <c r="O534" t="b">
        <f t="shared" si="84"/>
        <v>0</v>
      </c>
      <c r="P534" t="b">
        <f t="shared" si="85"/>
        <v>0</v>
      </c>
      <c r="Q534" t="b">
        <f t="shared" si="86"/>
        <v>0</v>
      </c>
      <c r="R534" t="b">
        <f t="shared" si="87"/>
        <v>0</v>
      </c>
    </row>
    <row r="535" spans="1:18" x14ac:dyDescent="0.2">
      <c r="A535">
        <f t="shared" si="89"/>
        <v>26.650000000000244</v>
      </c>
      <c r="B535">
        <f t="shared" si="88"/>
        <v>26</v>
      </c>
      <c r="C535" t="s">
        <v>2455</v>
      </c>
      <c r="D535" t="s">
        <v>1208</v>
      </c>
      <c r="E535" t="s">
        <v>1767</v>
      </c>
      <c r="F535" t="s">
        <v>2034</v>
      </c>
      <c r="G535" t="s">
        <v>2922</v>
      </c>
      <c r="H535" t="s">
        <v>3167</v>
      </c>
      <c r="J535" t="b">
        <f>ISNUMBER(SEARCH("harry", C535))</f>
        <v>0</v>
      </c>
      <c r="K535" t="b">
        <f t="shared" si="80"/>
        <v>0</v>
      </c>
      <c r="L535" t="b">
        <f t="shared" si="81"/>
        <v>0</v>
      </c>
      <c r="M535" t="b">
        <f t="shared" si="82"/>
        <v>0</v>
      </c>
      <c r="N535" t="b">
        <f t="shared" si="83"/>
        <v>0</v>
      </c>
      <c r="O535" t="b">
        <f t="shared" si="84"/>
        <v>0</v>
      </c>
      <c r="P535" t="b">
        <f t="shared" si="85"/>
        <v>0</v>
      </c>
      <c r="Q535" t="b">
        <f t="shared" si="86"/>
        <v>0</v>
      </c>
      <c r="R535" t="b">
        <f t="shared" si="87"/>
        <v>0</v>
      </c>
    </row>
    <row r="536" spans="1:18" x14ac:dyDescent="0.2">
      <c r="A536">
        <f t="shared" si="89"/>
        <v>26.700000000000244</v>
      </c>
      <c r="B536">
        <f t="shared" si="88"/>
        <v>26</v>
      </c>
      <c r="C536" t="s">
        <v>2455</v>
      </c>
      <c r="D536" t="s">
        <v>342</v>
      </c>
      <c r="E536" t="s">
        <v>1767</v>
      </c>
      <c r="F536" t="s">
        <v>2035</v>
      </c>
      <c r="G536" t="s">
        <v>2922</v>
      </c>
      <c r="H536" t="s">
        <v>3168</v>
      </c>
      <c r="J536" t="b">
        <f>ISNUMBER(SEARCH("harry", C536))</f>
        <v>0</v>
      </c>
      <c r="K536" t="b">
        <f t="shared" si="80"/>
        <v>0</v>
      </c>
      <c r="L536" t="b">
        <f t="shared" si="81"/>
        <v>0</v>
      </c>
      <c r="M536" t="b">
        <f t="shared" si="82"/>
        <v>0</v>
      </c>
      <c r="N536" t="b">
        <f t="shared" si="83"/>
        <v>0</v>
      </c>
      <c r="O536" t="b">
        <f t="shared" si="84"/>
        <v>0</v>
      </c>
      <c r="P536" t="b">
        <f t="shared" si="85"/>
        <v>0</v>
      </c>
      <c r="Q536" t="b">
        <f t="shared" si="86"/>
        <v>0</v>
      </c>
      <c r="R536" t="b">
        <f t="shared" si="87"/>
        <v>0</v>
      </c>
    </row>
    <row r="537" spans="1:18" x14ac:dyDescent="0.2">
      <c r="A537">
        <f t="shared" si="89"/>
        <v>26.750000000000245</v>
      </c>
      <c r="B537">
        <f t="shared" si="88"/>
        <v>26</v>
      </c>
      <c r="C537" t="s">
        <v>1941</v>
      </c>
      <c r="D537" t="s">
        <v>1209</v>
      </c>
      <c r="E537" t="s">
        <v>1767</v>
      </c>
      <c r="F537" t="s">
        <v>2036</v>
      </c>
      <c r="G537" t="s">
        <v>2922</v>
      </c>
      <c r="H537" t="s">
        <v>3169</v>
      </c>
      <c r="J537" t="b">
        <f>ISNUMBER(SEARCH("harry", C537))</f>
        <v>0</v>
      </c>
      <c r="K537" t="b">
        <f t="shared" si="80"/>
        <v>0</v>
      </c>
      <c r="L537" t="b">
        <f t="shared" si="81"/>
        <v>0</v>
      </c>
      <c r="M537" t="b">
        <f t="shared" si="82"/>
        <v>0</v>
      </c>
      <c r="N537" t="b">
        <f t="shared" si="83"/>
        <v>0</v>
      </c>
      <c r="O537" t="b">
        <f t="shared" si="84"/>
        <v>0</v>
      </c>
      <c r="P537" t="b">
        <f t="shared" si="85"/>
        <v>0</v>
      </c>
      <c r="Q537" t="b">
        <f t="shared" si="86"/>
        <v>0</v>
      </c>
      <c r="R537" t="b">
        <f t="shared" si="87"/>
        <v>0</v>
      </c>
    </row>
    <row r="538" spans="1:18" x14ac:dyDescent="0.2">
      <c r="A538">
        <f t="shared" si="89"/>
        <v>26.800000000000246</v>
      </c>
      <c r="B538">
        <f t="shared" si="88"/>
        <v>26</v>
      </c>
      <c r="C538" t="s">
        <v>1633</v>
      </c>
      <c r="D538" t="s">
        <v>343</v>
      </c>
      <c r="E538" t="s">
        <v>1767</v>
      </c>
      <c r="F538" t="s">
        <v>2037</v>
      </c>
      <c r="G538" t="s">
        <v>2922</v>
      </c>
      <c r="H538" t="s">
        <v>3170</v>
      </c>
      <c r="J538" t="b">
        <f>ISNUMBER(SEARCH("harry", C538))</f>
        <v>0</v>
      </c>
      <c r="K538" t="b">
        <f t="shared" si="80"/>
        <v>0</v>
      </c>
      <c r="L538" t="b">
        <f t="shared" si="81"/>
        <v>0</v>
      </c>
      <c r="M538" t="b">
        <f t="shared" si="82"/>
        <v>0</v>
      </c>
      <c r="N538" t="b">
        <f t="shared" si="83"/>
        <v>0</v>
      </c>
      <c r="O538" t="b">
        <f t="shared" si="84"/>
        <v>0</v>
      </c>
      <c r="P538" t="b">
        <f t="shared" si="85"/>
        <v>0</v>
      </c>
      <c r="Q538" t="b">
        <f t="shared" si="86"/>
        <v>0</v>
      </c>
      <c r="R538" t="b">
        <f t="shared" si="87"/>
        <v>0</v>
      </c>
    </row>
    <row r="539" spans="1:18" x14ac:dyDescent="0.2">
      <c r="A539">
        <f t="shared" si="89"/>
        <v>26.850000000000247</v>
      </c>
      <c r="B539">
        <f t="shared" si="88"/>
        <v>26</v>
      </c>
      <c r="C539" t="s">
        <v>1633</v>
      </c>
      <c r="D539" t="s">
        <v>344</v>
      </c>
      <c r="E539" t="s">
        <v>1767</v>
      </c>
      <c r="F539" t="s">
        <v>2038</v>
      </c>
      <c r="G539" t="s">
        <v>2922</v>
      </c>
      <c r="H539" t="s">
        <v>3171</v>
      </c>
      <c r="J539" t="b">
        <f>ISNUMBER(SEARCH("harry", C539))</f>
        <v>0</v>
      </c>
      <c r="K539" t="b">
        <f t="shared" si="80"/>
        <v>0</v>
      </c>
      <c r="L539" t="b">
        <f t="shared" si="81"/>
        <v>0</v>
      </c>
      <c r="M539" t="b">
        <f t="shared" si="82"/>
        <v>0</v>
      </c>
      <c r="N539" t="b">
        <f t="shared" si="83"/>
        <v>0</v>
      </c>
      <c r="O539" t="b">
        <f t="shared" si="84"/>
        <v>0</v>
      </c>
      <c r="P539" t="b">
        <f t="shared" si="85"/>
        <v>0</v>
      </c>
      <c r="Q539" t="b">
        <f t="shared" si="86"/>
        <v>0</v>
      </c>
      <c r="R539" t="b">
        <f t="shared" si="87"/>
        <v>0</v>
      </c>
    </row>
    <row r="540" spans="1:18" x14ac:dyDescent="0.2">
      <c r="A540">
        <f t="shared" si="89"/>
        <v>26.900000000000247</v>
      </c>
      <c r="B540">
        <f t="shared" si="88"/>
        <v>26</v>
      </c>
      <c r="C540" t="s">
        <v>1941</v>
      </c>
      <c r="D540" t="s">
        <v>1210</v>
      </c>
      <c r="E540" t="s">
        <v>1767</v>
      </c>
      <c r="F540" t="s">
        <v>2039</v>
      </c>
      <c r="G540" t="s">
        <v>2922</v>
      </c>
      <c r="H540" t="s">
        <v>3172</v>
      </c>
      <c r="J540" t="b">
        <f>ISNUMBER(SEARCH("harry", C540))</f>
        <v>0</v>
      </c>
      <c r="K540" t="b">
        <f t="shared" si="80"/>
        <v>0</v>
      </c>
      <c r="L540" t="b">
        <f t="shared" si="81"/>
        <v>0</v>
      </c>
      <c r="M540" t="b">
        <f t="shared" si="82"/>
        <v>0</v>
      </c>
      <c r="N540" t="b">
        <f t="shared" si="83"/>
        <v>0</v>
      </c>
      <c r="O540" t="b">
        <f t="shared" si="84"/>
        <v>0</v>
      </c>
      <c r="P540" t="b">
        <f t="shared" si="85"/>
        <v>0</v>
      </c>
      <c r="Q540" t="b">
        <f t="shared" si="86"/>
        <v>0</v>
      </c>
      <c r="R540" t="b">
        <f t="shared" si="87"/>
        <v>0</v>
      </c>
    </row>
    <row r="541" spans="1:18" x14ac:dyDescent="0.2">
      <c r="A541">
        <f t="shared" si="89"/>
        <v>26.950000000000248</v>
      </c>
      <c r="B541">
        <f t="shared" si="88"/>
        <v>26</v>
      </c>
      <c r="C541" t="s">
        <v>1781</v>
      </c>
      <c r="D541" t="s">
        <v>345</v>
      </c>
      <c r="E541" t="s">
        <v>1962</v>
      </c>
      <c r="F541" t="s">
        <v>2040</v>
      </c>
      <c r="G541" t="s">
        <v>2922</v>
      </c>
      <c r="H541" t="s">
        <v>3173</v>
      </c>
      <c r="J541" t="b">
        <f>ISNUMBER(SEARCH("harry", C541))</f>
        <v>0</v>
      </c>
      <c r="K541" t="b">
        <f t="shared" si="80"/>
        <v>1</v>
      </c>
      <c r="L541" t="b">
        <f t="shared" si="81"/>
        <v>0</v>
      </c>
      <c r="M541" t="b">
        <f t="shared" si="82"/>
        <v>0</v>
      </c>
      <c r="N541" t="b">
        <f t="shared" si="83"/>
        <v>0</v>
      </c>
      <c r="O541" t="b">
        <f t="shared" si="84"/>
        <v>0</v>
      </c>
      <c r="P541" t="b">
        <f t="shared" si="85"/>
        <v>0</v>
      </c>
      <c r="Q541" t="b">
        <f t="shared" si="86"/>
        <v>0</v>
      </c>
      <c r="R541" t="b">
        <f t="shared" si="87"/>
        <v>0</v>
      </c>
    </row>
    <row r="542" spans="1:18" x14ac:dyDescent="0.2">
      <c r="A542">
        <f t="shared" si="89"/>
        <v>27.000000000000249</v>
      </c>
      <c r="B542">
        <f t="shared" si="88"/>
        <v>27</v>
      </c>
      <c r="C542" t="s">
        <v>1781</v>
      </c>
      <c r="D542" t="s">
        <v>346</v>
      </c>
      <c r="E542" t="s">
        <v>1962</v>
      </c>
      <c r="F542" t="s">
        <v>2041</v>
      </c>
      <c r="G542" t="s">
        <v>1952</v>
      </c>
      <c r="H542" t="s">
        <v>3147</v>
      </c>
      <c r="J542" t="b">
        <f>ISNUMBER(SEARCH("harry", C542))</f>
        <v>0</v>
      </c>
      <c r="K542" t="b">
        <f t="shared" si="80"/>
        <v>0</v>
      </c>
      <c r="L542" t="b">
        <f t="shared" si="81"/>
        <v>0</v>
      </c>
      <c r="M542" t="b">
        <f t="shared" si="82"/>
        <v>0</v>
      </c>
      <c r="N542" t="b">
        <f t="shared" si="83"/>
        <v>0</v>
      </c>
      <c r="O542" t="b">
        <f t="shared" si="84"/>
        <v>0</v>
      </c>
      <c r="P542" t="b">
        <f t="shared" si="85"/>
        <v>0</v>
      </c>
      <c r="Q542" t="b">
        <f t="shared" si="86"/>
        <v>0</v>
      </c>
      <c r="R542" t="b">
        <f t="shared" si="87"/>
        <v>0</v>
      </c>
    </row>
    <row r="543" spans="1:18" x14ac:dyDescent="0.2">
      <c r="A543">
        <f t="shared" si="89"/>
        <v>27.050000000000249</v>
      </c>
      <c r="B543">
        <f t="shared" si="88"/>
        <v>27</v>
      </c>
      <c r="C543" t="s">
        <v>1941</v>
      </c>
      <c r="D543" t="s">
        <v>347</v>
      </c>
      <c r="E543" t="s">
        <v>1531</v>
      </c>
      <c r="F543" t="s">
        <v>2042</v>
      </c>
      <c r="G543" t="s">
        <v>2922</v>
      </c>
      <c r="H543" t="s">
        <v>3174</v>
      </c>
      <c r="J543" t="b">
        <f>ISNUMBER(SEARCH("harry", C543))</f>
        <v>0</v>
      </c>
      <c r="K543" t="b">
        <f t="shared" si="80"/>
        <v>0</v>
      </c>
      <c r="L543" t="b">
        <f t="shared" si="81"/>
        <v>0</v>
      </c>
      <c r="M543" t="b">
        <f t="shared" si="82"/>
        <v>0</v>
      </c>
      <c r="N543" t="b">
        <f t="shared" si="83"/>
        <v>0</v>
      </c>
      <c r="O543" t="b">
        <f t="shared" si="84"/>
        <v>0</v>
      </c>
      <c r="P543" t="b">
        <f t="shared" si="85"/>
        <v>0</v>
      </c>
      <c r="Q543" t="b">
        <f t="shared" si="86"/>
        <v>0</v>
      </c>
      <c r="R543" t="b">
        <f t="shared" si="87"/>
        <v>0</v>
      </c>
    </row>
    <row r="544" spans="1:18" x14ac:dyDescent="0.2">
      <c r="A544">
        <f t="shared" si="89"/>
        <v>27.10000000000025</v>
      </c>
      <c r="B544">
        <f t="shared" si="88"/>
        <v>27</v>
      </c>
      <c r="C544" t="s">
        <v>2455</v>
      </c>
      <c r="D544" t="s">
        <v>1211</v>
      </c>
      <c r="E544" t="s">
        <v>1962</v>
      </c>
      <c r="F544" t="s">
        <v>2043</v>
      </c>
      <c r="G544" t="s">
        <v>2922</v>
      </c>
      <c r="H544" t="s">
        <v>3175</v>
      </c>
      <c r="J544" t="b">
        <f>ISNUMBER(SEARCH("harry", C544))</f>
        <v>0</v>
      </c>
      <c r="K544" t="b">
        <f t="shared" si="80"/>
        <v>0</v>
      </c>
      <c r="L544" t="b">
        <f t="shared" si="81"/>
        <v>0</v>
      </c>
      <c r="M544" t="b">
        <f t="shared" si="82"/>
        <v>0</v>
      </c>
      <c r="N544" t="b">
        <f t="shared" si="83"/>
        <v>0</v>
      </c>
      <c r="O544" t="b">
        <f t="shared" si="84"/>
        <v>0</v>
      </c>
      <c r="P544" t="b">
        <f t="shared" si="85"/>
        <v>0</v>
      </c>
      <c r="Q544" t="b">
        <f t="shared" si="86"/>
        <v>0</v>
      </c>
      <c r="R544" t="b">
        <f t="shared" si="87"/>
        <v>0</v>
      </c>
    </row>
    <row r="545" spans="1:18" x14ac:dyDescent="0.2">
      <c r="A545">
        <f t="shared" si="89"/>
        <v>27.150000000000251</v>
      </c>
      <c r="B545">
        <f t="shared" si="88"/>
        <v>27</v>
      </c>
      <c r="C545" t="s">
        <v>2455</v>
      </c>
      <c r="D545" t="s">
        <v>348</v>
      </c>
      <c r="E545" t="s">
        <v>1962</v>
      </c>
      <c r="F545" t="s">
        <v>2044</v>
      </c>
      <c r="G545" t="s">
        <v>2922</v>
      </c>
      <c r="H545" t="s">
        <v>3176</v>
      </c>
      <c r="J545" t="b">
        <f>ISNUMBER(SEARCH("harry", C545))</f>
        <v>0</v>
      </c>
      <c r="K545" t="b">
        <f t="shared" si="80"/>
        <v>0</v>
      </c>
      <c r="L545" t="b">
        <f t="shared" si="81"/>
        <v>0</v>
      </c>
      <c r="M545" t="b">
        <f t="shared" si="82"/>
        <v>0</v>
      </c>
      <c r="N545" t="b">
        <f t="shared" si="83"/>
        <v>0</v>
      </c>
      <c r="O545" t="b">
        <f t="shared" si="84"/>
        <v>0</v>
      </c>
      <c r="P545" t="b">
        <f t="shared" si="85"/>
        <v>0</v>
      </c>
      <c r="Q545" t="b">
        <f t="shared" si="86"/>
        <v>0</v>
      </c>
      <c r="R545" t="b">
        <f t="shared" si="87"/>
        <v>0</v>
      </c>
    </row>
    <row r="546" spans="1:18" x14ac:dyDescent="0.2">
      <c r="A546">
        <f t="shared" si="89"/>
        <v>27.200000000000252</v>
      </c>
      <c r="B546">
        <f t="shared" si="88"/>
        <v>27</v>
      </c>
      <c r="C546" t="s">
        <v>2096</v>
      </c>
      <c r="D546" t="s">
        <v>1212</v>
      </c>
      <c r="E546" t="s">
        <v>1962</v>
      </c>
      <c r="F546" t="s">
        <v>2045</v>
      </c>
      <c r="G546" t="s">
        <v>2922</v>
      </c>
      <c r="H546" t="s">
        <v>3177</v>
      </c>
      <c r="J546" t="b">
        <f>ISNUMBER(SEARCH("harry", C546))</f>
        <v>0</v>
      </c>
      <c r="K546" t="b">
        <f t="shared" si="80"/>
        <v>0</v>
      </c>
      <c r="L546" t="b">
        <f t="shared" si="81"/>
        <v>0</v>
      </c>
      <c r="M546" t="b">
        <f t="shared" si="82"/>
        <v>0</v>
      </c>
      <c r="N546" t="b">
        <f t="shared" si="83"/>
        <v>0</v>
      </c>
      <c r="O546" t="b">
        <f t="shared" si="84"/>
        <v>0</v>
      </c>
      <c r="P546" t="b">
        <f t="shared" si="85"/>
        <v>0</v>
      </c>
      <c r="Q546" t="b">
        <f t="shared" si="86"/>
        <v>0</v>
      </c>
      <c r="R546" t="b">
        <f t="shared" si="87"/>
        <v>0</v>
      </c>
    </row>
    <row r="547" spans="1:18" x14ac:dyDescent="0.2">
      <c r="A547">
        <f t="shared" si="89"/>
        <v>27.250000000000252</v>
      </c>
      <c r="B547">
        <f t="shared" si="88"/>
        <v>27</v>
      </c>
      <c r="C547" t="s">
        <v>2455</v>
      </c>
      <c r="D547" t="s">
        <v>349</v>
      </c>
      <c r="E547" t="s">
        <v>2046</v>
      </c>
      <c r="F547" t="s">
        <v>2047</v>
      </c>
      <c r="G547" t="s">
        <v>2922</v>
      </c>
      <c r="H547" t="s">
        <v>3178</v>
      </c>
      <c r="J547" t="b">
        <f>ISNUMBER(SEARCH("harry", C547))</f>
        <v>0</v>
      </c>
      <c r="K547" t="b">
        <f t="shared" si="80"/>
        <v>0</v>
      </c>
      <c r="L547" t="b">
        <f t="shared" si="81"/>
        <v>0</v>
      </c>
      <c r="M547" t="b">
        <f t="shared" si="82"/>
        <v>0</v>
      </c>
      <c r="N547" t="b">
        <f t="shared" si="83"/>
        <v>0</v>
      </c>
      <c r="O547" t="b">
        <f t="shared" si="84"/>
        <v>0</v>
      </c>
      <c r="P547" t="b">
        <f t="shared" si="85"/>
        <v>0</v>
      </c>
      <c r="Q547" t="b">
        <f t="shared" si="86"/>
        <v>0</v>
      </c>
      <c r="R547" t="b">
        <f t="shared" si="87"/>
        <v>0</v>
      </c>
    </row>
    <row r="548" spans="1:18" x14ac:dyDescent="0.2">
      <c r="A548">
        <f t="shared" si="89"/>
        <v>27.300000000000253</v>
      </c>
      <c r="B548">
        <f t="shared" si="88"/>
        <v>27</v>
      </c>
      <c r="C548" t="s">
        <v>2455</v>
      </c>
      <c r="D548" t="s">
        <v>1213</v>
      </c>
      <c r="E548" t="s">
        <v>2046</v>
      </c>
      <c r="F548" t="s">
        <v>2048</v>
      </c>
      <c r="G548" t="s">
        <v>2922</v>
      </c>
      <c r="H548" t="s">
        <v>3179</v>
      </c>
      <c r="J548" t="b">
        <f>ISNUMBER(SEARCH("harry", C548))</f>
        <v>0</v>
      </c>
      <c r="K548" t="b">
        <f t="shared" si="80"/>
        <v>0</v>
      </c>
      <c r="L548" t="b">
        <f t="shared" si="81"/>
        <v>0</v>
      </c>
      <c r="M548" t="b">
        <f t="shared" si="82"/>
        <v>0</v>
      </c>
      <c r="N548" t="b">
        <f t="shared" si="83"/>
        <v>0</v>
      </c>
      <c r="O548" t="b">
        <f t="shared" si="84"/>
        <v>1</v>
      </c>
      <c r="P548" t="b">
        <f t="shared" si="85"/>
        <v>0</v>
      </c>
      <c r="Q548" t="b">
        <f t="shared" si="86"/>
        <v>0</v>
      </c>
      <c r="R548" t="b">
        <f t="shared" si="87"/>
        <v>0</v>
      </c>
    </row>
    <row r="549" spans="1:18" x14ac:dyDescent="0.2">
      <c r="A549">
        <f t="shared" si="89"/>
        <v>27.350000000000254</v>
      </c>
      <c r="B549">
        <f t="shared" si="88"/>
        <v>27</v>
      </c>
      <c r="C549" t="s">
        <v>2455</v>
      </c>
      <c r="D549" t="s">
        <v>350</v>
      </c>
      <c r="E549" t="s">
        <v>1531</v>
      </c>
      <c r="F549" t="s">
        <v>528</v>
      </c>
      <c r="G549" t="s">
        <v>2922</v>
      </c>
      <c r="H549" t="s">
        <v>3180</v>
      </c>
      <c r="J549" t="b">
        <f>ISNUMBER(SEARCH("harry", C549))</f>
        <v>0</v>
      </c>
      <c r="K549" t="b">
        <f t="shared" si="80"/>
        <v>0</v>
      </c>
      <c r="L549" t="b">
        <f t="shared" si="81"/>
        <v>0</v>
      </c>
      <c r="M549" t="b">
        <f t="shared" si="82"/>
        <v>0</v>
      </c>
      <c r="N549" t="b">
        <f t="shared" si="83"/>
        <v>0</v>
      </c>
      <c r="O549" t="b">
        <f t="shared" si="84"/>
        <v>0</v>
      </c>
      <c r="P549" t="b">
        <f t="shared" si="85"/>
        <v>0</v>
      </c>
      <c r="Q549" t="b">
        <f t="shared" si="86"/>
        <v>0</v>
      </c>
      <c r="R549" t="b">
        <f t="shared" si="87"/>
        <v>0</v>
      </c>
    </row>
    <row r="550" spans="1:18" x14ac:dyDescent="0.2">
      <c r="A550">
        <f t="shared" si="89"/>
        <v>27.400000000000254</v>
      </c>
      <c r="B550">
        <f t="shared" si="88"/>
        <v>27</v>
      </c>
      <c r="C550" t="s">
        <v>2455</v>
      </c>
      <c r="D550" t="s">
        <v>1214</v>
      </c>
      <c r="E550" t="s">
        <v>1962</v>
      </c>
      <c r="F550" t="s">
        <v>2049</v>
      </c>
      <c r="G550" t="s">
        <v>2922</v>
      </c>
      <c r="H550" t="s">
        <v>3181</v>
      </c>
      <c r="J550" t="b">
        <f>ISNUMBER(SEARCH("harry", C550))</f>
        <v>0</v>
      </c>
      <c r="K550" t="b">
        <f t="shared" si="80"/>
        <v>0</v>
      </c>
      <c r="L550" t="b">
        <f t="shared" si="81"/>
        <v>0</v>
      </c>
      <c r="M550" t="b">
        <f t="shared" si="82"/>
        <v>0</v>
      </c>
      <c r="N550" t="b">
        <f t="shared" si="83"/>
        <v>0</v>
      </c>
      <c r="O550" t="b">
        <f t="shared" si="84"/>
        <v>0</v>
      </c>
      <c r="P550" t="b">
        <f t="shared" si="85"/>
        <v>0</v>
      </c>
      <c r="Q550" t="b">
        <f t="shared" si="86"/>
        <v>0</v>
      </c>
      <c r="R550" t="b">
        <f t="shared" si="87"/>
        <v>0</v>
      </c>
    </row>
    <row r="551" spans="1:18" x14ac:dyDescent="0.2">
      <c r="A551">
        <f t="shared" si="89"/>
        <v>27.450000000000255</v>
      </c>
      <c r="B551">
        <f t="shared" si="88"/>
        <v>27</v>
      </c>
      <c r="C551" t="s">
        <v>2455</v>
      </c>
      <c r="D551" t="s">
        <v>1215</v>
      </c>
      <c r="E551" t="s">
        <v>1531</v>
      </c>
      <c r="F551" t="s">
        <v>2050</v>
      </c>
      <c r="G551" t="s">
        <v>2922</v>
      </c>
      <c r="H551" t="s">
        <v>3182</v>
      </c>
      <c r="J551" t="b">
        <f>ISNUMBER(SEARCH("harry", C551))</f>
        <v>0</v>
      </c>
      <c r="K551" t="b">
        <f t="shared" si="80"/>
        <v>0</v>
      </c>
      <c r="L551" t="b">
        <f t="shared" si="81"/>
        <v>0</v>
      </c>
      <c r="M551" t="b">
        <f t="shared" si="82"/>
        <v>0</v>
      </c>
      <c r="N551" t="b">
        <f t="shared" si="83"/>
        <v>0</v>
      </c>
      <c r="O551" t="b">
        <f t="shared" si="84"/>
        <v>1</v>
      </c>
      <c r="P551" t="b">
        <f t="shared" si="85"/>
        <v>0</v>
      </c>
      <c r="Q551" t="b">
        <f t="shared" si="86"/>
        <v>0</v>
      </c>
      <c r="R551" t="b">
        <f t="shared" si="87"/>
        <v>0</v>
      </c>
    </row>
    <row r="552" spans="1:18" x14ac:dyDescent="0.2">
      <c r="A552">
        <f t="shared" si="89"/>
        <v>27.500000000000256</v>
      </c>
      <c r="B552">
        <f t="shared" si="88"/>
        <v>27</v>
      </c>
      <c r="C552" t="s">
        <v>1952</v>
      </c>
      <c r="D552" t="s">
        <v>351</v>
      </c>
      <c r="E552" t="s">
        <v>1962</v>
      </c>
      <c r="F552" t="s">
        <v>2051</v>
      </c>
      <c r="G552" t="s">
        <v>1633</v>
      </c>
      <c r="H552" t="s">
        <v>3147</v>
      </c>
      <c r="J552" t="b">
        <f>ISNUMBER(SEARCH("harry", C552))</f>
        <v>0</v>
      </c>
      <c r="K552" t="b">
        <f t="shared" si="80"/>
        <v>0</v>
      </c>
      <c r="L552" t="b">
        <f t="shared" si="81"/>
        <v>0</v>
      </c>
      <c r="M552" t="b">
        <f t="shared" si="82"/>
        <v>0</v>
      </c>
      <c r="N552" t="b">
        <f t="shared" si="83"/>
        <v>0</v>
      </c>
      <c r="O552" t="b">
        <f t="shared" si="84"/>
        <v>0</v>
      </c>
      <c r="P552" t="b">
        <f t="shared" si="85"/>
        <v>0</v>
      </c>
      <c r="Q552" t="b">
        <f t="shared" si="86"/>
        <v>0</v>
      </c>
      <c r="R552" t="b">
        <f t="shared" si="87"/>
        <v>0</v>
      </c>
    </row>
    <row r="553" spans="1:18" x14ac:dyDescent="0.2">
      <c r="A553">
        <f t="shared" si="89"/>
        <v>27.550000000000257</v>
      </c>
      <c r="B553">
        <f t="shared" si="88"/>
        <v>27</v>
      </c>
      <c r="C553" t="s">
        <v>1633</v>
      </c>
      <c r="D553" t="s">
        <v>352</v>
      </c>
      <c r="E553" t="s">
        <v>1531</v>
      </c>
      <c r="F553" t="s">
        <v>2052</v>
      </c>
      <c r="G553" t="s">
        <v>2922</v>
      </c>
      <c r="H553" t="s">
        <v>593</v>
      </c>
      <c r="J553" t="b">
        <f>ISNUMBER(SEARCH("harry", C553))</f>
        <v>0</v>
      </c>
      <c r="K553" t="b">
        <f t="shared" si="80"/>
        <v>0</v>
      </c>
      <c r="L553" t="b">
        <f t="shared" si="81"/>
        <v>0</v>
      </c>
      <c r="M553" t="b">
        <f t="shared" si="82"/>
        <v>0</v>
      </c>
      <c r="N553" t="b">
        <f t="shared" si="83"/>
        <v>0</v>
      </c>
      <c r="O553" t="b">
        <f t="shared" si="84"/>
        <v>0</v>
      </c>
      <c r="P553" t="b">
        <f t="shared" si="85"/>
        <v>0</v>
      </c>
      <c r="Q553" t="b">
        <f t="shared" si="86"/>
        <v>0</v>
      </c>
      <c r="R553" t="b">
        <f t="shared" si="87"/>
        <v>0</v>
      </c>
    </row>
    <row r="554" spans="1:18" x14ac:dyDescent="0.2">
      <c r="A554">
        <f t="shared" si="89"/>
        <v>27.600000000000257</v>
      </c>
      <c r="B554">
        <f t="shared" si="88"/>
        <v>27</v>
      </c>
      <c r="C554" t="s">
        <v>1531</v>
      </c>
      <c r="D554" t="s">
        <v>353</v>
      </c>
      <c r="E554" t="s">
        <v>1962</v>
      </c>
      <c r="F554" t="s">
        <v>1912</v>
      </c>
      <c r="G554" t="s">
        <v>2922</v>
      </c>
      <c r="H554" t="s">
        <v>3183</v>
      </c>
      <c r="J554" t="b">
        <f>ISNUMBER(SEARCH("harry", C554))</f>
        <v>1</v>
      </c>
      <c r="K554" t="b">
        <f t="shared" si="80"/>
        <v>0</v>
      </c>
      <c r="L554" t="b">
        <f t="shared" si="81"/>
        <v>0</v>
      </c>
      <c r="M554" t="b">
        <f t="shared" si="82"/>
        <v>0</v>
      </c>
      <c r="N554" t="b">
        <f t="shared" si="83"/>
        <v>0</v>
      </c>
      <c r="O554" t="b">
        <f t="shared" si="84"/>
        <v>0</v>
      </c>
      <c r="P554" t="b">
        <f t="shared" si="85"/>
        <v>0</v>
      </c>
      <c r="Q554" t="b">
        <f t="shared" si="86"/>
        <v>0</v>
      </c>
      <c r="R554" t="b">
        <f t="shared" si="87"/>
        <v>0</v>
      </c>
    </row>
    <row r="555" spans="1:18" x14ac:dyDescent="0.2">
      <c r="A555">
        <f t="shared" si="89"/>
        <v>27.650000000000258</v>
      </c>
      <c r="B555">
        <f t="shared" si="88"/>
        <v>27</v>
      </c>
      <c r="C555" t="s">
        <v>4187</v>
      </c>
      <c r="D555" t="s">
        <v>1216</v>
      </c>
      <c r="E555" t="s">
        <v>1962</v>
      </c>
      <c r="F555" t="s">
        <v>2053</v>
      </c>
      <c r="G555" t="s">
        <v>2922</v>
      </c>
      <c r="H555" t="s">
        <v>3184</v>
      </c>
      <c r="J555" t="b">
        <f>ISNUMBER(SEARCH("harry", C555))</f>
        <v>0</v>
      </c>
      <c r="K555" t="b">
        <f t="shared" si="80"/>
        <v>0</v>
      </c>
      <c r="L555" t="b">
        <f t="shared" si="81"/>
        <v>0</v>
      </c>
      <c r="M555" t="b">
        <f t="shared" si="82"/>
        <v>0</v>
      </c>
      <c r="N555" t="b">
        <f t="shared" si="83"/>
        <v>0</v>
      </c>
      <c r="O555" t="b">
        <f t="shared" si="84"/>
        <v>0</v>
      </c>
      <c r="P555" t="b">
        <f t="shared" si="85"/>
        <v>0</v>
      </c>
      <c r="Q555" t="b">
        <f t="shared" si="86"/>
        <v>0</v>
      </c>
      <c r="R555" t="b">
        <f t="shared" si="87"/>
        <v>0</v>
      </c>
    </row>
    <row r="556" spans="1:18" x14ac:dyDescent="0.2">
      <c r="A556">
        <f t="shared" si="89"/>
        <v>27.700000000000259</v>
      </c>
      <c r="B556">
        <f t="shared" si="88"/>
        <v>27</v>
      </c>
      <c r="C556" t="s">
        <v>4187</v>
      </c>
      <c r="D556" t="s">
        <v>354</v>
      </c>
      <c r="E556" t="s">
        <v>1962</v>
      </c>
      <c r="F556" t="s">
        <v>2054</v>
      </c>
      <c r="G556" t="s">
        <v>2922</v>
      </c>
      <c r="H556" t="s">
        <v>3185</v>
      </c>
      <c r="J556" t="b">
        <f>ISNUMBER(SEARCH("harry", C556))</f>
        <v>0</v>
      </c>
      <c r="K556" t="b">
        <f t="shared" si="80"/>
        <v>0</v>
      </c>
      <c r="L556" t="b">
        <f t="shared" si="81"/>
        <v>0</v>
      </c>
      <c r="M556" t="b">
        <f t="shared" si="82"/>
        <v>0</v>
      </c>
      <c r="N556" t="b">
        <f t="shared" si="83"/>
        <v>0</v>
      </c>
      <c r="O556" t="b">
        <f t="shared" si="84"/>
        <v>0</v>
      </c>
      <c r="P556" t="b">
        <f t="shared" si="85"/>
        <v>0</v>
      </c>
      <c r="Q556" t="b">
        <f t="shared" si="86"/>
        <v>0</v>
      </c>
      <c r="R556" t="b">
        <f t="shared" si="87"/>
        <v>0</v>
      </c>
    </row>
    <row r="557" spans="1:18" x14ac:dyDescent="0.2">
      <c r="A557">
        <f t="shared" si="89"/>
        <v>27.750000000000259</v>
      </c>
      <c r="B557">
        <f t="shared" si="88"/>
        <v>27</v>
      </c>
      <c r="C557" t="s">
        <v>4188</v>
      </c>
      <c r="D557" t="s">
        <v>298</v>
      </c>
      <c r="E557" t="s">
        <v>1962</v>
      </c>
      <c r="F557" t="s">
        <v>2055</v>
      </c>
      <c r="G557" t="s">
        <v>2922</v>
      </c>
      <c r="H557" t="s">
        <v>3186</v>
      </c>
      <c r="J557" t="b">
        <f>ISNUMBER(SEARCH("harry", C557))</f>
        <v>0</v>
      </c>
      <c r="K557" t="b">
        <f t="shared" si="80"/>
        <v>0</v>
      </c>
      <c r="L557" t="b">
        <f t="shared" si="81"/>
        <v>0</v>
      </c>
      <c r="M557" t="b">
        <f t="shared" si="82"/>
        <v>0</v>
      </c>
      <c r="N557" t="b">
        <f t="shared" si="83"/>
        <v>0</v>
      </c>
      <c r="O557" t="b">
        <f t="shared" si="84"/>
        <v>0</v>
      </c>
      <c r="P557" t="b">
        <f t="shared" si="85"/>
        <v>0</v>
      </c>
      <c r="Q557" t="b">
        <f t="shared" si="86"/>
        <v>0</v>
      </c>
      <c r="R557" t="b">
        <f t="shared" si="87"/>
        <v>0</v>
      </c>
    </row>
    <row r="558" spans="1:18" x14ac:dyDescent="0.2">
      <c r="A558">
        <f t="shared" si="89"/>
        <v>27.80000000000026</v>
      </c>
      <c r="B558">
        <f t="shared" si="88"/>
        <v>27</v>
      </c>
      <c r="C558" t="s">
        <v>2964</v>
      </c>
      <c r="D558" t="s">
        <v>355</v>
      </c>
      <c r="E558" t="s">
        <v>1962</v>
      </c>
      <c r="F558" t="s">
        <v>2056</v>
      </c>
      <c r="G558" t="s">
        <v>3187</v>
      </c>
      <c r="H558" t="s">
        <v>3147</v>
      </c>
      <c r="J558" t="b">
        <f>ISNUMBER(SEARCH("harry", C558))</f>
        <v>0</v>
      </c>
      <c r="K558" t="b">
        <f t="shared" si="80"/>
        <v>0</v>
      </c>
      <c r="L558" t="b">
        <f t="shared" si="81"/>
        <v>0</v>
      </c>
      <c r="M558" t="b">
        <f t="shared" si="82"/>
        <v>0</v>
      </c>
      <c r="N558" t="b">
        <f t="shared" si="83"/>
        <v>0</v>
      </c>
      <c r="O558" t="b">
        <f t="shared" si="84"/>
        <v>0</v>
      </c>
      <c r="P558" t="b">
        <f t="shared" si="85"/>
        <v>0</v>
      </c>
      <c r="Q558" t="b">
        <f t="shared" si="86"/>
        <v>0</v>
      </c>
      <c r="R558" t="b">
        <f t="shared" si="87"/>
        <v>0</v>
      </c>
    </row>
    <row r="559" spans="1:18" x14ac:dyDescent="0.2">
      <c r="A559">
        <f t="shared" si="89"/>
        <v>27.850000000000261</v>
      </c>
      <c r="B559">
        <f t="shared" si="88"/>
        <v>27</v>
      </c>
      <c r="C559" t="s">
        <v>2455</v>
      </c>
      <c r="D559" t="s">
        <v>356</v>
      </c>
      <c r="E559" t="s">
        <v>1962</v>
      </c>
      <c r="F559" t="s">
        <v>2057</v>
      </c>
      <c r="G559" t="s">
        <v>2922</v>
      </c>
      <c r="H559" t="s">
        <v>3188</v>
      </c>
      <c r="J559" t="b">
        <f>ISNUMBER(SEARCH("harry", C559))</f>
        <v>0</v>
      </c>
      <c r="K559" t="b">
        <f t="shared" si="80"/>
        <v>0</v>
      </c>
      <c r="L559" t="b">
        <f t="shared" si="81"/>
        <v>0</v>
      </c>
      <c r="M559" t="b">
        <f t="shared" si="82"/>
        <v>0</v>
      </c>
      <c r="N559" t="b">
        <f t="shared" si="83"/>
        <v>0</v>
      </c>
      <c r="O559" t="b">
        <f t="shared" si="84"/>
        <v>0</v>
      </c>
      <c r="P559" t="b">
        <f t="shared" si="85"/>
        <v>0</v>
      </c>
      <c r="Q559" t="b">
        <f t="shared" si="86"/>
        <v>0</v>
      </c>
      <c r="R559" t="b">
        <f t="shared" si="87"/>
        <v>0</v>
      </c>
    </row>
    <row r="560" spans="1:18" x14ac:dyDescent="0.2">
      <c r="A560">
        <f t="shared" si="89"/>
        <v>27.900000000000261</v>
      </c>
      <c r="B560">
        <f t="shared" si="88"/>
        <v>27</v>
      </c>
      <c r="C560" t="s">
        <v>2455</v>
      </c>
      <c r="D560" t="s">
        <v>1217</v>
      </c>
      <c r="E560" t="s">
        <v>1531</v>
      </c>
      <c r="F560" t="s">
        <v>2058</v>
      </c>
      <c r="G560" t="s">
        <v>2922</v>
      </c>
      <c r="H560" t="s">
        <v>3189</v>
      </c>
      <c r="J560" t="b">
        <f>ISNUMBER(SEARCH("harry", C560))</f>
        <v>0</v>
      </c>
      <c r="K560" t="b">
        <f t="shared" si="80"/>
        <v>0</v>
      </c>
      <c r="L560" t="b">
        <f t="shared" si="81"/>
        <v>0</v>
      </c>
      <c r="M560" t="b">
        <f t="shared" si="82"/>
        <v>0</v>
      </c>
      <c r="N560" t="b">
        <f t="shared" si="83"/>
        <v>0</v>
      </c>
      <c r="O560" t="b">
        <f t="shared" si="84"/>
        <v>0</v>
      </c>
      <c r="P560" t="b">
        <f t="shared" si="85"/>
        <v>0</v>
      </c>
      <c r="Q560" t="b">
        <f t="shared" si="86"/>
        <v>0</v>
      </c>
      <c r="R560" t="b">
        <f t="shared" si="87"/>
        <v>0</v>
      </c>
    </row>
    <row r="561" spans="1:18" x14ac:dyDescent="0.2">
      <c r="A561">
        <f t="shared" si="89"/>
        <v>27.950000000000262</v>
      </c>
      <c r="B561">
        <f t="shared" si="88"/>
        <v>27</v>
      </c>
      <c r="C561" t="s">
        <v>2455</v>
      </c>
      <c r="D561" t="s">
        <v>1218</v>
      </c>
      <c r="E561" t="s">
        <v>2046</v>
      </c>
      <c r="F561" t="s">
        <v>2059</v>
      </c>
      <c r="G561" t="s">
        <v>2922</v>
      </c>
      <c r="H561" t="s">
        <v>3147</v>
      </c>
      <c r="J561" t="b">
        <f>ISNUMBER(SEARCH("harry", C561))</f>
        <v>0</v>
      </c>
      <c r="K561" t="b">
        <f t="shared" si="80"/>
        <v>0</v>
      </c>
      <c r="L561" t="b">
        <f t="shared" si="81"/>
        <v>0</v>
      </c>
      <c r="M561" t="b">
        <f t="shared" si="82"/>
        <v>0</v>
      </c>
      <c r="N561" t="b">
        <f t="shared" si="83"/>
        <v>0</v>
      </c>
      <c r="O561" t="b">
        <f t="shared" si="84"/>
        <v>0</v>
      </c>
      <c r="P561" t="b">
        <f t="shared" si="85"/>
        <v>0</v>
      </c>
      <c r="Q561" t="b">
        <f t="shared" si="86"/>
        <v>0</v>
      </c>
      <c r="R561" t="b">
        <f t="shared" si="87"/>
        <v>0</v>
      </c>
    </row>
    <row r="562" spans="1:18" x14ac:dyDescent="0.2">
      <c r="A562">
        <f t="shared" si="89"/>
        <v>28.000000000000263</v>
      </c>
      <c r="B562">
        <f t="shared" si="88"/>
        <v>28</v>
      </c>
      <c r="C562" t="s">
        <v>2455</v>
      </c>
      <c r="D562" t="s">
        <v>357</v>
      </c>
      <c r="E562" t="s">
        <v>2046</v>
      </c>
      <c r="F562" t="s">
        <v>2060</v>
      </c>
      <c r="G562" t="s">
        <v>2922</v>
      </c>
      <c r="H562" t="s">
        <v>3190</v>
      </c>
      <c r="J562" t="b">
        <f>ISNUMBER(SEARCH("harry", C562))</f>
        <v>0</v>
      </c>
      <c r="K562" t="b">
        <f t="shared" si="80"/>
        <v>0</v>
      </c>
      <c r="L562" t="b">
        <f t="shared" si="81"/>
        <v>0</v>
      </c>
      <c r="M562" t="b">
        <f t="shared" si="82"/>
        <v>0</v>
      </c>
      <c r="N562" t="b">
        <f t="shared" si="83"/>
        <v>0</v>
      </c>
      <c r="O562" t="b">
        <f t="shared" si="84"/>
        <v>0</v>
      </c>
      <c r="P562" t="b">
        <f t="shared" si="85"/>
        <v>0</v>
      </c>
      <c r="Q562" t="b">
        <f t="shared" si="86"/>
        <v>0</v>
      </c>
      <c r="R562" t="b">
        <f t="shared" si="87"/>
        <v>0</v>
      </c>
    </row>
    <row r="563" spans="1:18" x14ac:dyDescent="0.2">
      <c r="A563">
        <f t="shared" si="89"/>
        <v>28.050000000000264</v>
      </c>
      <c r="B563">
        <f t="shared" si="88"/>
        <v>28</v>
      </c>
      <c r="C563" t="s">
        <v>2455</v>
      </c>
      <c r="D563" t="s">
        <v>358</v>
      </c>
      <c r="E563" t="s">
        <v>2046</v>
      </c>
      <c r="F563" t="s">
        <v>2061</v>
      </c>
      <c r="G563" t="s">
        <v>2922</v>
      </c>
      <c r="H563" t="s">
        <v>3191</v>
      </c>
      <c r="J563" t="b">
        <f>ISNUMBER(SEARCH("harry", C563))</f>
        <v>0</v>
      </c>
      <c r="K563" t="b">
        <f t="shared" si="80"/>
        <v>0</v>
      </c>
      <c r="L563" t="b">
        <f t="shared" si="81"/>
        <v>0</v>
      </c>
      <c r="M563" t="b">
        <f t="shared" si="82"/>
        <v>0</v>
      </c>
      <c r="N563" t="b">
        <f t="shared" si="83"/>
        <v>0</v>
      </c>
      <c r="O563" t="b">
        <f t="shared" si="84"/>
        <v>0</v>
      </c>
      <c r="P563" t="b">
        <f t="shared" si="85"/>
        <v>0</v>
      </c>
      <c r="Q563" t="b">
        <f t="shared" si="86"/>
        <v>0</v>
      </c>
      <c r="R563" t="b">
        <f t="shared" si="87"/>
        <v>0</v>
      </c>
    </row>
    <row r="564" spans="1:18" x14ac:dyDescent="0.2">
      <c r="A564">
        <f t="shared" si="89"/>
        <v>28.100000000000264</v>
      </c>
      <c r="B564">
        <f t="shared" si="88"/>
        <v>28</v>
      </c>
      <c r="C564" t="s">
        <v>2455</v>
      </c>
      <c r="D564" t="s">
        <v>359</v>
      </c>
      <c r="E564" t="s">
        <v>2046</v>
      </c>
      <c r="F564" t="s">
        <v>2062</v>
      </c>
      <c r="G564" t="s">
        <v>2922</v>
      </c>
      <c r="H564" t="s">
        <v>3192</v>
      </c>
      <c r="J564" t="b">
        <f>ISNUMBER(SEARCH("harry", C564))</f>
        <v>0</v>
      </c>
      <c r="K564" t="b">
        <f t="shared" si="80"/>
        <v>0</v>
      </c>
      <c r="L564" t="b">
        <f t="shared" si="81"/>
        <v>0</v>
      </c>
      <c r="M564" t="b">
        <f t="shared" si="82"/>
        <v>0</v>
      </c>
      <c r="N564" t="b">
        <f t="shared" si="83"/>
        <v>0</v>
      </c>
      <c r="O564" t="b">
        <f t="shared" si="84"/>
        <v>0</v>
      </c>
      <c r="P564" t="b">
        <f t="shared" si="85"/>
        <v>0</v>
      </c>
      <c r="Q564" t="b">
        <f t="shared" si="86"/>
        <v>0</v>
      </c>
      <c r="R564" t="b">
        <f t="shared" si="87"/>
        <v>0</v>
      </c>
    </row>
    <row r="565" spans="1:18" x14ac:dyDescent="0.2">
      <c r="A565">
        <f t="shared" si="89"/>
        <v>28.150000000000265</v>
      </c>
      <c r="B565">
        <f t="shared" si="88"/>
        <v>28</v>
      </c>
      <c r="C565" t="s">
        <v>2455</v>
      </c>
      <c r="D565" t="s">
        <v>1219</v>
      </c>
      <c r="E565" t="s">
        <v>2046</v>
      </c>
      <c r="F565" t="s">
        <v>2063</v>
      </c>
      <c r="G565" t="s">
        <v>2922</v>
      </c>
      <c r="H565" t="s">
        <v>3193</v>
      </c>
      <c r="J565" t="b">
        <f>ISNUMBER(SEARCH("harry", C565))</f>
        <v>0</v>
      </c>
      <c r="K565" t="b">
        <f t="shared" si="80"/>
        <v>0</v>
      </c>
      <c r="L565" t="b">
        <f t="shared" si="81"/>
        <v>0</v>
      </c>
      <c r="M565" t="b">
        <f t="shared" si="82"/>
        <v>0</v>
      </c>
      <c r="N565" t="b">
        <f t="shared" si="83"/>
        <v>0</v>
      </c>
      <c r="O565" t="b">
        <f t="shared" si="84"/>
        <v>0</v>
      </c>
      <c r="P565" t="b">
        <f t="shared" si="85"/>
        <v>0</v>
      </c>
      <c r="Q565" t="b">
        <f t="shared" si="86"/>
        <v>0</v>
      </c>
      <c r="R565" t="b">
        <f t="shared" si="87"/>
        <v>0</v>
      </c>
    </row>
    <row r="566" spans="1:18" x14ac:dyDescent="0.2">
      <c r="A566">
        <f t="shared" si="89"/>
        <v>28.200000000000266</v>
      </c>
      <c r="B566">
        <f t="shared" si="88"/>
        <v>28</v>
      </c>
      <c r="C566" t="s">
        <v>2455</v>
      </c>
      <c r="D566" t="s">
        <v>360</v>
      </c>
      <c r="E566" t="s">
        <v>2046</v>
      </c>
      <c r="F566" t="s">
        <v>2063</v>
      </c>
      <c r="G566" t="s">
        <v>2922</v>
      </c>
      <c r="H566" t="s">
        <v>3194</v>
      </c>
      <c r="J566" t="b">
        <f>ISNUMBER(SEARCH("harry", C566))</f>
        <v>0</v>
      </c>
      <c r="K566" t="b">
        <f t="shared" si="80"/>
        <v>0</v>
      </c>
      <c r="L566" t="b">
        <f t="shared" si="81"/>
        <v>0</v>
      </c>
      <c r="M566" t="b">
        <f t="shared" si="82"/>
        <v>0</v>
      </c>
      <c r="N566" t="b">
        <f t="shared" si="83"/>
        <v>0</v>
      </c>
      <c r="O566" t="b">
        <f t="shared" si="84"/>
        <v>0</v>
      </c>
      <c r="P566" t="b">
        <f t="shared" si="85"/>
        <v>0</v>
      </c>
      <c r="Q566" t="b">
        <f t="shared" si="86"/>
        <v>0</v>
      </c>
      <c r="R566" t="b">
        <f t="shared" si="87"/>
        <v>0</v>
      </c>
    </row>
    <row r="567" spans="1:18" x14ac:dyDescent="0.2">
      <c r="A567">
        <f t="shared" si="89"/>
        <v>28.250000000000266</v>
      </c>
      <c r="B567">
        <f t="shared" si="88"/>
        <v>28</v>
      </c>
      <c r="C567" t="s">
        <v>1633</v>
      </c>
      <c r="D567" t="s">
        <v>361</v>
      </c>
      <c r="E567" t="s">
        <v>2046</v>
      </c>
      <c r="F567" t="s">
        <v>2063</v>
      </c>
      <c r="G567" t="s">
        <v>2922</v>
      </c>
      <c r="H567" t="s">
        <v>3195</v>
      </c>
      <c r="J567" t="b">
        <f>ISNUMBER(SEARCH("harry", C567))</f>
        <v>0</v>
      </c>
      <c r="K567" t="b">
        <f t="shared" si="80"/>
        <v>0</v>
      </c>
      <c r="L567" t="b">
        <f t="shared" si="81"/>
        <v>0</v>
      </c>
      <c r="M567" t="b">
        <f t="shared" si="82"/>
        <v>0</v>
      </c>
      <c r="N567" t="b">
        <f t="shared" si="83"/>
        <v>0</v>
      </c>
      <c r="O567" t="b">
        <f t="shared" si="84"/>
        <v>0</v>
      </c>
      <c r="P567" t="b">
        <f t="shared" si="85"/>
        <v>0</v>
      </c>
      <c r="Q567" t="b">
        <f t="shared" si="86"/>
        <v>0</v>
      </c>
      <c r="R567" t="b">
        <f t="shared" si="87"/>
        <v>0</v>
      </c>
    </row>
    <row r="568" spans="1:18" x14ac:dyDescent="0.2">
      <c r="A568">
        <f t="shared" si="89"/>
        <v>28.300000000000267</v>
      </c>
      <c r="B568">
        <f t="shared" si="88"/>
        <v>28</v>
      </c>
      <c r="C568" t="s">
        <v>1633</v>
      </c>
      <c r="D568" t="s">
        <v>362</v>
      </c>
      <c r="E568" t="s">
        <v>1781</v>
      </c>
      <c r="F568" t="s">
        <v>789</v>
      </c>
      <c r="G568" t="s">
        <v>1911</v>
      </c>
      <c r="H568" t="s">
        <v>3196</v>
      </c>
      <c r="J568" t="b">
        <f>ISNUMBER(SEARCH("harry", C568))</f>
        <v>0</v>
      </c>
      <c r="K568" t="b">
        <f t="shared" si="80"/>
        <v>1</v>
      </c>
      <c r="L568" t="b">
        <f t="shared" si="81"/>
        <v>0</v>
      </c>
      <c r="M568" t="b">
        <f t="shared" si="82"/>
        <v>0</v>
      </c>
      <c r="N568" t="b">
        <f t="shared" si="83"/>
        <v>0</v>
      </c>
      <c r="O568" t="b">
        <f t="shared" si="84"/>
        <v>0</v>
      </c>
      <c r="P568" t="b">
        <f t="shared" si="85"/>
        <v>0</v>
      </c>
      <c r="Q568" t="b">
        <f t="shared" si="86"/>
        <v>0</v>
      </c>
      <c r="R568" t="b">
        <f t="shared" si="87"/>
        <v>0</v>
      </c>
    </row>
    <row r="569" spans="1:18" x14ac:dyDescent="0.2">
      <c r="A569">
        <f t="shared" si="89"/>
        <v>28.350000000000268</v>
      </c>
      <c r="B569">
        <f t="shared" si="88"/>
        <v>28</v>
      </c>
      <c r="C569" t="s">
        <v>1633</v>
      </c>
      <c r="D569" t="s">
        <v>363</v>
      </c>
      <c r="E569" t="s">
        <v>1531</v>
      </c>
      <c r="F569" t="s">
        <v>2064</v>
      </c>
      <c r="G569" t="s">
        <v>1911</v>
      </c>
      <c r="H569" t="s">
        <v>3197</v>
      </c>
      <c r="J569" t="b">
        <f>ISNUMBER(SEARCH("harry", C569))</f>
        <v>0</v>
      </c>
      <c r="K569" t="b">
        <f t="shared" si="80"/>
        <v>0</v>
      </c>
      <c r="L569" t="b">
        <f t="shared" si="81"/>
        <v>0</v>
      </c>
      <c r="M569" t="b">
        <f t="shared" si="82"/>
        <v>0</v>
      </c>
      <c r="N569" t="b">
        <f t="shared" si="83"/>
        <v>0</v>
      </c>
      <c r="O569" t="b">
        <f t="shared" si="84"/>
        <v>0</v>
      </c>
      <c r="P569" t="b">
        <f t="shared" si="85"/>
        <v>0</v>
      </c>
      <c r="Q569" t="b">
        <f t="shared" si="86"/>
        <v>0</v>
      </c>
      <c r="R569" t="b">
        <f t="shared" si="87"/>
        <v>0</v>
      </c>
    </row>
    <row r="570" spans="1:18" x14ac:dyDescent="0.2">
      <c r="A570">
        <f t="shared" si="89"/>
        <v>28.400000000000269</v>
      </c>
      <c r="B570">
        <f t="shared" si="88"/>
        <v>28</v>
      </c>
      <c r="C570" t="s">
        <v>1911</v>
      </c>
      <c r="D570" t="s">
        <v>1220</v>
      </c>
      <c r="E570" t="s">
        <v>1633</v>
      </c>
      <c r="F570" t="s">
        <v>2065</v>
      </c>
      <c r="G570" t="s">
        <v>1911</v>
      </c>
      <c r="H570" t="s">
        <v>3198</v>
      </c>
      <c r="J570" t="b">
        <f>ISNUMBER(SEARCH("harry", C570))</f>
        <v>0</v>
      </c>
      <c r="K570" t="b">
        <f t="shared" si="80"/>
        <v>0</v>
      </c>
      <c r="L570" t="b">
        <f t="shared" si="81"/>
        <v>0</v>
      </c>
      <c r="M570" t="b">
        <f t="shared" si="82"/>
        <v>0</v>
      </c>
      <c r="N570" t="b">
        <f t="shared" si="83"/>
        <v>0</v>
      </c>
      <c r="O570" t="b">
        <f t="shared" si="84"/>
        <v>0</v>
      </c>
      <c r="P570" t="b">
        <f t="shared" si="85"/>
        <v>0</v>
      </c>
      <c r="Q570" t="b">
        <f t="shared" si="86"/>
        <v>0</v>
      </c>
      <c r="R570" t="b">
        <f t="shared" si="87"/>
        <v>0</v>
      </c>
    </row>
    <row r="571" spans="1:18" x14ac:dyDescent="0.2">
      <c r="A571">
        <f t="shared" si="89"/>
        <v>28.450000000000269</v>
      </c>
      <c r="B571">
        <f t="shared" si="88"/>
        <v>28</v>
      </c>
      <c r="C571" t="s">
        <v>1911</v>
      </c>
      <c r="D571" t="s">
        <v>1221</v>
      </c>
      <c r="E571" t="s">
        <v>1531</v>
      </c>
      <c r="F571" t="s">
        <v>2050</v>
      </c>
      <c r="G571" t="s">
        <v>1911</v>
      </c>
      <c r="H571" t="s">
        <v>3199</v>
      </c>
      <c r="J571" t="b">
        <f>ISNUMBER(SEARCH("harry", C571))</f>
        <v>0</v>
      </c>
      <c r="K571" t="b">
        <f t="shared" si="80"/>
        <v>0</v>
      </c>
      <c r="L571" t="b">
        <f t="shared" si="81"/>
        <v>0</v>
      </c>
      <c r="M571" t="b">
        <f t="shared" si="82"/>
        <v>0</v>
      </c>
      <c r="N571" t="b">
        <f t="shared" si="83"/>
        <v>0</v>
      </c>
      <c r="O571" t="b">
        <f t="shared" si="84"/>
        <v>0</v>
      </c>
      <c r="P571" t="b">
        <f t="shared" si="85"/>
        <v>0</v>
      </c>
      <c r="Q571" t="b">
        <f t="shared" si="86"/>
        <v>0</v>
      </c>
      <c r="R571" t="b">
        <f t="shared" si="87"/>
        <v>0</v>
      </c>
    </row>
    <row r="572" spans="1:18" x14ac:dyDescent="0.2">
      <c r="A572">
        <f t="shared" si="89"/>
        <v>28.50000000000027</v>
      </c>
      <c r="B572">
        <f t="shared" si="88"/>
        <v>28</v>
      </c>
      <c r="C572" t="s">
        <v>1911</v>
      </c>
      <c r="D572" t="s">
        <v>1222</v>
      </c>
      <c r="E572" t="s">
        <v>1781</v>
      </c>
      <c r="F572" t="s">
        <v>2066</v>
      </c>
      <c r="G572" t="s">
        <v>1890</v>
      </c>
      <c r="H572" t="s">
        <v>3200</v>
      </c>
      <c r="J572" t="b">
        <f>ISNUMBER(SEARCH("harry", C572))</f>
        <v>0</v>
      </c>
      <c r="K572" t="b">
        <f t="shared" si="80"/>
        <v>0</v>
      </c>
      <c r="L572" t="b">
        <f t="shared" si="81"/>
        <v>0</v>
      </c>
      <c r="M572" t="b">
        <f t="shared" si="82"/>
        <v>0</v>
      </c>
      <c r="N572" t="b">
        <f t="shared" si="83"/>
        <v>0</v>
      </c>
      <c r="O572" t="b">
        <f t="shared" si="84"/>
        <v>0</v>
      </c>
      <c r="P572" t="b">
        <f t="shared" si="85"/>
        <v>0</v>
      </c>
      <c r="Q572" t="b">
        <f t="shared" si="86"/>
        <v>0</v>
      </c>
      <c r="R572" t="b">
        <f t="shared" si="87"/>
        <v>0</v>
      </c>
    </row>
    <row r="573" spans="1:18" x14ac:dyDescent="0.2">
      <c r="A573">
        <f t="shared" si="89"/>
        <v>28.550000000000271</v>
      </c>
      <c r="B573">
        <f t="shared" si="88"/>
        <v>28</v>
      </c>
      <c r="C573" t="s">
        <v>1531</v>
      </c>
      <c r="D573" t="s">
        <v>364</v>
      </c>
      <c r="E573" t="s">
        <v>1531</v>
      </c>
      <c r="F573" t="s">
        <v>2067</v>
      </c>
      <c r="G573" t="s">
        <v>1890</v>
      </c>
      <c r="H573" t="s">
        <v>3201</v>
      </c>
      <c r="J573" t="b">
        <f>ISNUMBER(SEARCH("harry", C573))</f>
        <v>1</v>
      </c>
      <c r="K573" t="b">
        <f t="shared" si="80"/>
        <v>0</v>
      </c>
      <c r="L573" t="b">
        <f t="shared" si="81"/>
        <v>0</v>
      </c>
      <c r="M573" t="b">
        <f t="shared" si="82"/>
        <v>0</v>
      </c>
      <c r="N573" t="b">
        <f t="shared" si="83"/>
        <v>0</v>
      </c>
      <c r="O573" t="b">
        <f t="shared" si="84"/>
        <v>0</v>
      </c>
      <c r="P573" t="b">
        <f t="shared" si="85"/>
        <v>0</v>
      </c>
      <c r="Q573" t="b">
        <f t="shared" si="86"/>
        <v>0</v>
      </c>
      <c r="R573" t="b">
        <f t="shared" si="87"/>
        <v>0</v>
      </c>
    </row>
    <row r="574" spans="1:18" x14ac:dyDescent="0.2">
      <c r="A574">
        <f t="shared" si="89"/>
        <v>28.600000000000271</v>
      </c>
      <c r="B574">
        <f t="shared" si="88"/>
        <v>28</v>
      </c>
      <c r="C574" t="s">
        <v>1911</v>
      </c>
      <c r="D574" t="s">
        <v>365</v>
      </c>
      <c r="E574" t="s">
        <v>1531</v>
      </c>
      <c r="F574" t="s">
        <v>2068</v>
      </c>
      <c r="G574" t="s">
        <v>1531</v>
      </c>
      <c r="H574" t="s">
        <v>3202</v>
      </c>
      <c r="J574" t="b">
        <f>ISNUMBER(SEARCH("harry", C574))</f>
        <v>0</v>
      </c>
      <c r="K574" t="b">
        <f t="shared" si="80"/>
        <v>0</v>
      </c>
      <c r="L574" t="b">
        <f t="shared" si="81"/>
        <v>0</v>
      </c>
      <c r="M574" t="b">
        <f t="shared" si="82"/>
        <v>0</v>
      </c>
      <c r="N574" t="b">
        <f t="shared" si="83"/>
        <v>0</v>
      </c>
      <c r="O574" t="b">
        <f t="shared" si="84"/>
        <v>0</v>
      </c>
      <c r="P574" t="b">
        <f t="shared" si="85"/>
        <v>0</v>
      </c>
      <c r="Q574" t="b">
        <f t="shared" si="86"/>
        <v>0</v>
      </c>
      <c r="R574" t="b">
        <f t="shared" si="87"/>
        <v>0</v>
      </c>
    </row>
    <row r="575" spans="1:18" x14ac:dyDescent="0.2">
      <c r="A575">
        <f t="shared" si="89"/>
        <v>28.650000000000272</v>
      </c>
      <c r="B575">
        <f t="shared" si="88"/>
        <v>28</v>
      </c>
      <c r="C575" t="s">
        <v>1911</v>
      </c>
      <c r="D575" t="s">
        <v>366</v>
      </c>
      <c r="E575" t="s">
        <v>2046</v>
      </c>
      <c r="F575" t="s">
        <v>2069</v>
      </c>
      <c r="G575" t="s">
        <v>1911</v>
      </c>
      <c r="H575" t="s">
        <v>3203</v>
      </c>
      <c r="J575" t="b">
        <f>ISNUMBER(SEARCH("harry", C575))</f>
        <v>0</v>
      </c>
      <c r="K575" t="b">
        <f t="shared" si="80"/>
        <v>0</v>
      </c>
      <c r="L575" t="b">
        <f t="shared" si="81"/>
        <v>0</v>
      </c>
      <c r="M575" t="b">
        <f t="shared" si="82"/>
        <v>0</v>
      </c>
      <c r="N575" t="b">
        <f t="shared" si="83"/>
        <v>0</v>
      </c>
      <c r="O575" t="b">
        <f t="shared" si="84"/>
        <v>0</v>
      </c>
      <c r="P575" t="b">
        <f t="shared" si="85"/>
        <v>0</v>
      </c>
      <c r="Q575" t="b">
        <f t="shared" si="86"/>
        <v>0</v>
      </c>
      <c r="R575" t="b">
        <f t="shared" si="87"/>
        <v>0</v>
      </c>
    </row>
    <row r="576" spans="1:18" x14ac:dyDescent="0.2">
      <c r="A576">
        <f t="shared" si="89"/>
        <v>28.700000000000273</v>
      </c>
      <c r="B576">
        <f t="shared" si="88"/>
        <v>28</v>
      </c>
      <c r="C576" t="s">
        <v>1894</v>
      </c>
      <c r="D576" t="s">
        <v>367</v>
      </c>
      <c r="E576" t="s">
        <v>1531</v>
      </c>
      <c r="F576" t="s">
        <v>2070</v>
      </c>
      <c r="G576" t="s">
        <v>1911</v>
      </c>
      <c r="H576" t="s">
        <v>3204</v>
      </c>
      <c r="J576" t="b">
        <f>ISNUMBER(SEARCH("harry", C576))</f>
        <v>0</v>
      </c>
      <c r="K576" t="b">
        <f t="shared" si="80"/>
        <v>0</v>
      </c>
      <c r="L576" t="b">
        <f t="shared" si="81"/>
        <v>0</v>
      </c>
      <c r="M576" t="b">
        <f t="shared" si="82"/>
        <v>0</v>
      </c>
      <c r="N576" t="b">
        <f t="shared" si="83"/>
        <v>0</v>
      </c>
      <c r="O576" t="b">
        <f t="shared" si="84"/>
        <v>0</v>
      </c>
      <c r="P576" t="b">
        <f t="shared" si="85"/>
        <v>0</v>
      </c>
      <c r="Q576" t="b">
        <f t="shared" si="86"/>
        <v>0</v>
      </c>
      <c r="R576" t="b">
        <f t="shared" si="87"/>
        <v>0</v>
      </c>
    </row>
    <row r="577" spans="1:18" x14ac:dyDescent="0.2">
      <c r="A577">
        <f t="shared" si="89"/>
        <v>28.750000000000274</v>
      </c>
      <c r="B577">
        <f t="shared" si="88"/>
        <v>28</v>
      </c>
      <c r="C577" t="s">
        <v>1894</v>
      </c>
      <c r="D577" t="s">
        <v>1223</v>
      </c>
      <c r="E577" t="s">
        <v>1531</v>
      </c>
      <c r="F577" t="s">
        <v>2071</v>
      </c>
      <c r="G577" t="s">
        <v>1911</v>
      </c>
      <c r="H577" t="s">
        <v>3205</v>
      </c>
      <c r="J577" t="b">
        <f>ISNUMBER(SEARCH("harry", C577))</f>
        <v>0</v>
      </c>
      <c r="K577" t="b">
        <f t="shared" si="80"/>
        <v>0</v>
      </c>
      <c r="L577" t="b">
        <f t="shared" si="81"/>
        <v>0</v>
      </c>
      <c r="M577" t="b">
        <f t="shared" si="82"/>
        <v>0</v>
      </c>
      <c r="N577" t="b">
        <f t="shared" si="83"/>
        <v>0</v>
      </c>
      <c r="O577" t="b">
        <f t="shared" si="84"/>
        <v>0</v>
      </c>
      <c r="P577" t="b">
        <f t="shared" si="85"/>
        <v>0</v>
      </c>
      <c r="Q577" t="b">
        <f t="shared" si="86"/>
        <v>0</v>
      </c>
      <c r="R577" t="b">
        <f t="shared" si="87"/>
        <v>0</v>
      </c>
    </row>
    <row r="578" spans="1:18" x14ac:dyDescent="0.2">
      <c r="A578">
        <f t="shared" si="89"/>
        <v>28.800000000000274</v>
      </c>
      <c r="B578">
        <f t="shared" si="88"/>
        <v>28</v>
      </c>
      <c r="C578" t="s">
        <v>1894</v>
      </c>
      <c r="D578" t="s">
        <v>1224</v>
      </c>
      <c r="E578" t="s">
        <v>1633</v>
      </c>
      <c r="F578" t="s">
        <v>2072</v>
      </c>
      <c r="G578" t="s">
        <v>1911</v>
      </c>
      <c r="H578" t="s">
        <v>3206</v>
      </c>
      <c r="J578" t="b">
        <f>ISNUMBER(SEARCH("harry", C578))</f>
        <v>0</v>
      </c>
      <c r="K578" t="b">
        <f t="shared" si="80"/>
        <v>0</v>
      </c>
      <c r="L578" t="b">
        <f t="shared" si="81"/>
        <v>0</v>
      </c>
      <c r="M578" t="b">
        <f t="shared" si="82"/>
        <v>0</v>
      </c>
      <c r="N578" t="b">
        <f t="shared" si="83"/>
        <v>0</v>
      </c>
      <c r="O578" t="b">
        <f t="shared" si="84"/>
        <v>0</v>
      </c>
      <c r="P578" t="b">
        <f t="shared" si="85"/>
        <v>0</v>
      </c>
      <c r="Q578" t="b">
        <f t="shared" si="86"/>
        <v>0</v>
      </c>
      <c r="R578" t="b">
        <f t="shared" si="87"/>
        <v>0</v>
      </c>
    </row>
    <row r="579" spans="1:18" x14ac:dyDescent="0.2">
      <c r="A579">
        <f t="shared" si="89"/>
        <v>28.850000000000275</v>
      </c>
      <c r="B579">
        <f t="shared" si="88"/>
        <v>28</v>
      </c>
      <c r="C579" t="s">
        <v>1894</v>
      </c>
      <c r="D579" t="s">
        <v>369</v>
      </c>
      <c r="E579" t="s">
        <v>1781</v>
      </c>
      <c r="F579" t="s">
        <v>28</v>
      </c>
      <c r="G579" t="s">
        <v>1531</v>
      </c>
      <c r="H579" t="s">
        <v>3207</v>
      </c>
      <c r="J579" t="b">
        <f>ISNUMBER(SEARCH("harry", C579))</f>
        <v>0</v>
      </c>
      <c r="K579" t="b">
        <f t="shared" ref="K579:K642" si="90">ISNUMBER(SEARCH("harry", F579))</f>
        <v>1</v>
      </c>
      <c r="L579" t="b">
        <f t="shared" ref="L579:L642" si="91">ISNUMBER(SEARCH("harry", H579))</f>
        <v>0</v>
      </c>
      <c r="M579" t="b">
        <f t="shared" ref="M579:M642" si="92">ISNUMBER(SEARCH("ron", D579))</f>
        <v>0</v>
      </c>
      <c r="N579" t="b">
        <f t="shared" ref="N579:N642" si="93">ISNUMBER(SEARCH("ron", F579))</f>
        <v>0</v>
      </c>
      <c r="O579" t="b">
        <f t="shared" ref="O579:O642" si="94">ISNUMBER(SEARCH("ron", H579))</f>
        <v>0</v>
      </c>
      <c r="P579" t="b">
        <f t="shared" ref="P579:P642" si="95">ISNUMBER(SEARCH("HERMIONE", D579))</f>
        <v>0</v>
      </c>
      <c r="Q579" t="b">
        <f t="shared" ref="Q579:Q642" si="96">ISNUMBER(SEARCH("HERMIONE", F579))</f>
        <v>0</v>
      </c>
      <c r="R579" t="b">
        <f t="shared" ref="R579:R642" si="97">ISNUMBER(SEARCH("HERMIONE", H579))</f>
        <v>0</v>
      </c>
    </row>
    <row r="580" spans="1:18" x14ac:dyDescent="0.2">
      <c r="A580">
        <f t="shared" si="89"/>
        <v>28.900000000000276</v>
      </c>
      <c r="B580">
        <f t="shared" ref="B580:B643" si="98">ROUNDDOWN(A580, 0)</f>
        <v>28</v>
      </c>
      <c r="C580" t="s">
        <v>1894</v>
      </c>
      <c r="D580" t="s">
        <v>1225</v>
      </c>
      <c r="E580" t="s">
        <v>1531</v>
      </c>
      <c r="F580" t="s">
        <v>2073</v>
      </c>
      <c r="G580" t="s">
        <v>1531</v>
      </c>
      <c r="H580" t="s">
        <v>3208</v>
      </c>
      <c r="J580" t="b">
        <f>ISNUMBER(SEARCH("harry", C580))</f>
        <v>0</v>
      </c>
      <c r="K580" t="b">
        <f t="shared" si="90"/>
        <v>0</v>
      </c>
      <c r="L580" t="b">
        <f t="shared" si="91"/>
        <v>0</v>
      </c>
      <c r="M580" t="b">
        <f t="shared" si="92"/>
        <v>0</v>
      </c>
      <c r="N580" t="b">
        <f t="shared" si="93"/>
        <v>0</v>
      </c>
      <c r="O580" t="b">
        <f t="shared" si="94"/>
        <v>0</v>
      </c>
      <c r="P580" t="b">
        <f t="shared" si="95"/>
        <v>0</v>
      </c>
      <c r="Q580" t="b">
        <f t="shared" si="96"/>
        <v>0</v>
      </c>
      <c r="R580" t="b">
        <f t="shared" si="97"/>
        <v>0</v>
      </c>
    </row>
    <row r="581" spans="1:18" x14ac:dyDescent="0.2">
      <c r="A581">
        <f t="shared" ref="A581:A644" si="99">A580+0.05</f>
        <v>28.950000000000276</v>
      </c>
      <c r="B581">
        <f t="shared" si="98"/>
        <v>28</v>
      </c>
      <c r="C581" t="s">
        <v>1894</v>
      </c>
      <c r="D581" t="s">
        <v>370</v>
      </c>
      <c r="E581" t="s">
        <v>1531</v>
      </c>
      <c r="F581" t="s">
        <v>2074</v>
      </c>
      <c r="G581" t="s">
        <v>2922</v>
      </c>
      <c r="H581" t="s">
        <v>3209</v>
      </c>
      <c r="J581" t="b">
        <f>ISNUMBER(SEARCH("harry", C581))</f>
        <v>0</v>
      </c>
      <c r="K581" t="b">
        <f t="shared" si="90"/>
        <v>0</v>
      </c>
      <c r="L581" t="b">
        <f t="shared" si="91"/>
        <v>0</v>
      </c>
      <c r="M581" t="b">
        <f t="shared" si="92"/>
        <v>0</v>
      </c>
      <c r="N581" t="b">
        <f t="shared" si="93"/>
        <v>0</v>
      </c>
      <c r="O581" t="b">
        <f t="shared" si="94"/>
        <v>0</v>
      </c>
      <c r="P581" t="b">
        <f t="shared" si="95"/>
        <v>0</v>
      </c>
      <c r="Q581" t="b">
        <f t="shared" si="96"/>
        <v>0</v>
      </c>
      <c r="R581" t="b">
        <f t="shared" si="97"/>
        <v>0</v>
      </c>
    </row>
    <row r="582" spans="1:18" x14ac:dyDescent="0.2">
      <c r="A582">
        <f t="shared" si="99"/>
        <v>29.000000000000277</v>
      </c>
      <c r="B582">
        <f t="shared" si="98"/>
        <v>29</v>
      </c>
      <c r="C582" t="s">
        <v>1894</v>
      </c>
      <c r="D582" t="s">
        <v>371</v>
      </c>
      <c r="E582" t="s">
        <v>1633</v>
      </c>
      <c r="F582" t="s">
        <v>2075</v>
      </c>
      <c r="G582" t="s">
        <v>2922</v>
      </c>
      <c r="H582" t="s">
        <v>3210</v>
      </c>
      <c r="J582" t="b">
        <f>ISNUMBER(SEARCH("harry", C582))</f>
        <v>0</v>
      </c>
      <c r="K582" t="b">
        <f t="shared" si="90"/>
        <v>0</v>
      </c>
      <c r="L582" t="b">
        <f t="shared" si="91"/>
        <v>0</v>
      </c>
      <c r="M582" t="b">
        <f t="shared" si="92"/>
        <v>0</v>
      </c>
      <c r="N582" t="b">
        <f t="shared" si="93"/>
        <v>0</v>
      </c>
      <c r="O582" t="b">
        <f t="shared" si="94"/>
        <v>0</v>
      </c>
      <c r="P582" t="b">
        <f t="shared" si="95"/>
        <v>0</v>
      </c>
      <c r="Q582" t="b">
        <f t="shared" si="96"/>
        <v>0</v>
      </c>
      <c r="R582" t="b">
        <f t="shared" si="97"/>
        <v>0</v>
      </c>
    </row>
    <row r="583" spans="1:18" x14ac:dyDescent="0.2">
      <c r="A583">
        <f t="shared" si="99"/>
        <v>29.050000000000278</v>
      </c>
      <c r="B583">
        <f t="shared" si="98"/>
        <v>29</v>
      </c>
      <c r="C583" t="s">
        <v>1894</v>
      </c>
      <c r="D583" t="s">
        <v>1226</v>
      </c>
      <c r="E583" t="s">
        <v>1633</v>
      </c>
      <c r="F583" t="s">
        <v>2076</v>
      </c>
      <c r="G583" t="s">
        <v>2922</v>
      </c>
      <c r="H583" t="s">
        <v>3211</v>
      </c>
      <c r="J583" t="b">
        <f>ISNUMBER(SEARCH("harry", C583))</f>
        <v>0</v>
      </c>
      <c r="K583" t="b">
        <f t="shared" si="90"/>
        <v>0</v>
      </c>
      <c r="L583" t="b">
        <f t="shared" si="91"/>
        <v>0</v>
      </c>
      <c r="M583" t="b">
        <f t="shared" si="92"/>
        <v>0</v>
      </c>
      <c r="N583" t="b">
        <f t="shared" si="93"/>
        <v>0</v>
      </c>
      <c r="O583" t="b">
        <f t="shared" si="94"/>
        <v>0</v>
      </c>
      <c r="P583" t="b">
        <f t="shared" si="95"/>
        <v>0</v>
      </c>
      <c r="Q583" t="b">
        <f t="shared" si="96"/>
        <v>0</v>
      </c>
      <c r="R583" t="b">
        <f t="shared" si="97"/>
        <v>0</v>
      </c>
    </row>
    <row r="584" spans="1:18" x14ac:dyDescent="0.2">
      <c r="A584">
        <f t="shared" si="99"/>
        <v>29.100000000000279</v>
      </c>
      <c r="B584">
        <f t="shared" si="98"/>
        <v>29</v>
      </c>
      <c r="C584" t="s">
        <v>1894</v>
      </c>
      <c r="D584" t="s">
        <v>1227</v>
      </c>
      <c r="E584" t="s">
        <v>1781</v>
      </c>
      <c r="F584" t="s">
        <v>2077</v>
      </c>
      <c r="G584" t="s">
        <v>1531</v>
      </c>
      <c r="H584" t="s">
        <v>3212</v>
      </c>
      <c r="J584" t="b">
        <f>ISNUMBER(SEARCH("harry", C584))</f>
        <v>0</v>
      </c>
      <c r="K584" t="b">
        <f t="shared" si="90"/>
        <v>0</v>
      </c>
      <c r="L584" t="b">
        <f t="shared" si="91"/>
        <v>0</v>
      </c>
      <c r="M584" t="b">
        <f t="shared" si="92"/>
        <v>0</v>
      </c>
      <c r="N584" t="b">
        <f t="shared" si="93"/>
        <v>0</v>
      </c>
      <c r="O584" t="b">
        <f t="shared" si="94"/>
        <v>0</v>
      </c>
      <c r="P584" t="b">
        <f t="shared" si="95"/>
        <v>0</v>
      </c>
      <c r="Q584" t="b">
        <f t="shared" si="96"/>
        <v>0</v>
      </c>
      <c r="R584" t="b">
        <f t="shared" si="97"/>
        <v>0</v>
      </c>
    </row>
    <row r="585" spans="1:18" x14ac:dyDescent="0.2">
      <c r="A585">
        <f t="shared" si="99"/>
        <v>29.150000000000279</v>
      </c>
      <c r="B585">
        <f t="shared" si="98"/>
        <v>29</v>
      </c>
      <c r="C585" t="s">
        <v>1894</v>
      </c>
      <c r="D585" t="s">
        <v>1228</v>
      </c>
      <c r="E585" t="s">
        <v>2078</v>
      </c>
      <c r="F585" t="s">
        <v>1380</v>
      </c>
      <c r="G585" t="s">
        <v>1531</v>
      </c>
      <c r="H585" t="s">
        <v>3213</v>
      </c>
      <c r="J585" t="b">
        <f>ISNUMBER(SEARCH("harry", C585))</f>
        <v>0</v>
      </c>
      <c r="K585" t="b">
        <f t="shared" si="90"/>
        <v>0</v>
      </c>
      <c r="L585" t="b">
        <f t="shared" si="91"/>
        <v>0</v>
      </c>
      <c r="M585" t="b">
        <f t="shared" si="92"/>
        <v>0</v>
      </c>
      <c r="N585" t="b">
        <f t="shared" si="93"/>
        <v>0</v>
      </c>
      <c r="O585" t="b">
        <f t="shared" si="94"/>
        <v>0</v>
      </c>
      <c r="P585" t="b">
        <f t="shared" si="95"/>
        <v>0</v>
      </c>
      <c r="Q585" t="b">
        <f t="shared" si="96"/>
        <v>0</v>
      </c>
      <c r="R585" t="b">
        <f t="shared" si="97"/>
        <v>0</v>
      </c>
    </row>
    <row r="586" spans="1:18" x14ac:dyDescent="0.2">
      <c r="A586">
        <f t="shared" si="99"/>
        <v>29.20000000000028</v>
      </c>
      <c r="B586">
        <f t="shared" si="98"/>
        <v>29</v>
      </c>
      <c r="C586" t="s">
        <v>1531</v>
      </c>
      <c r="D586" t="s">
        <v>1229</v>
      </c>
      <c r="E586" t="s">
        <v>1781</v>
      </c>
      <c r="F586" t="s">
        <v>2078</v>
      </c>
      <c r="G586" t="s">
        <v>2922</v>
      </c>
      <c r="H586" t="s">
        <v>3214</v>
      </c>
      <c r="J586" t="b">
        <f>ISNUMBER(SEARCH("harry", C586))</f>
        <v>1</v>
      </c>
      <c r="K586" t="b">
        <f t="shared" si="90"/>
        <v>0</v>
      </c>
      <c r="L586" t="b">
        <f t="shared" si="91"/>
        <v>0</v>
      </c>
      <c r="M586" t="b">
        <f t="shared" si="92"/>
        <v>0</v>
      </c>
      <c r="N586" t="b">
        <f t="shared" si="93"/>
        <v>0</v>
      </c>
      <c r="O586" t="b">
        <f t="shared" si="94"/>
        <v>0</v>
      </c>
      <c r="P586" t="b">
        <f t="shared" si="95"/>
        <v>0</v>
      </c>
      <c r="Q586" t="b">
        <f t="shared" si="96"/>
        <v>0</v>
      </c>
      <c r="R586" t="b">
        <f t="shared" si="97"/>
        <v>0</v>
      </c>
    </row>
    <row r="587" spans="1:18" x14ac:dyDescent="0.2">
      <c r="A587">
        <f t="shared" si="99"/>
        <v>29.250000000000281</v>
      </c>
      <c r="B587">
        <f t="shared" si="98"/>
        <v>29</v>
      </c>
      <c r="C587" t="s">
        <v>1894</v>
      </c>
      <c r="D587" t="s">
        <v>374</v>
      </c>
      <c r="E587" t="s">
        <v>1781</v>
      </c>
      <c r="F587" t="s">
        <v>2079</v>
      </c>
      <c r="G587" t="s">
        <v>2922</v>
      </c>
      <c r="H587" t="s">
        <v>3215</v>
      </c>
      <c r="J587" t="b">
        <f>ISNUMBER(SEARCH("harry", C587))</f>
        <v>0</v>
      </c>
      <c r="K587" t="b">
        <f t="shared" si="90"/>
        <v>0</v>
      </c>
      <c r="L587" t="b">
        <f t="shared" si="91"/>
        <v>0</v>
      </c>
      <c r="M587" t="b">
        <f t="shared" si="92"/>
        <v>0</v>
      </c>
      <c r="N587" t="b">
        <f t="shared" si="93"/>
        <v>0</v>
      </c>
      <c r="O587" t="b">
        <f t="shared" si="94"/>
        <v>0</v>
      </c>
      <c r="P587" t="b">
        <f t="shared" si="95"/>
        <v>0</v>
      </c>
      <c r="Q587" t="b">
        <f t="shared" si="96"/>
        <v>0</v>
      </c>
      <c r="R587" t="b">
        <f t="shared" si="97"/>
        <v>0</v>
      </c>
    </row>
    <row r="588" spans="1:18" x14ac:dyDescent="0.2">
      <c r="A588">
        <f t="shared" si="99"/>
        <v>29.300000000000281</v>
      </c>
      <c r="B588">
        <f t="shared" si="98"/>
        <v>29</v>
      </c>
      <c r="C588" t="s">
        <v>1531</v>
      </c>
      <c r="D588" t="s">
        <v>1229</v>
      </c>
      <c r="E588" t="s">
        <v>1531</v>
      </c>
      <c r="F588" t="s">
        <v>36</v>
      </c>
      <c r="G588" t="s">
        <v>2922</v>
      </c>
      <c r="H588" t="s">
        <v>3216</v>
      </c>
      <c r="J588" t="b">
        <f>ISNUMBER(SEARCH("harry", C588))</f>
        <v>1</v>
      </c>
      <c r="K588" t="b">
        <f t="shared" si="90"/>
        <v>0</v>
      </c>
      <c r="L588" t="b">
        <f t="shared" si="91"/>
        <v>0</v>
      </c>
      <c r="M588" t="b">
        <f t="shared" si="92"/>
        <v>0</v>
      </c>
      <c r="N588" t="b">
        <f t="shared" si="93"/>
        <v>0</v>
      </c>
      <c r="O588" t="b">
        <f t="shared" si="94"/>
        <v>0</v>
      </c>
      <c r="P588" t="b">
        <f t="shared" si="95"/>
        <v>0</v>
      </c>
      <c r="Q588" t="b">
        <f t="shared" si="96"/>
        <v>0</v>
      </c>
      <c r="R588" t="b">
        <f t="shared" si="97"/>
        <v>0</v>
      </c>
    </row>
    <row r="589" spans="1:18" x14ac:dyDescent="0.2">
      <c r="A589">
        <f t="shared" si="99"/>
        <v>29.350000000000282</v>
      </c>
      <c r="B589">
        <f t="shared" si="98"/>
        <v>29</v>
      </c>
      <c r="C589" t="s">
        <v>1894</v>
      </c>
      <c r="D589" t="s">
        <v>375</v>
      </c>
      <c r="E589" t="s">
        <v>1531</v>
      </c>
      <c r="F589" t="s">
        <v>2080</v>
      </c>
      <c r="G589" t="s">
        <v>1531</v>
      </c>
      <c r="H589" t="s">
        <v>3217</v>
      </c>
      <c r="J589" t="b">
        <f>ISNUMBER(SEARCH("harry", C589))</f>
        <v>0</v>
      </c>
      <c r="K589" t="b">
        <f t="shared" si="90"/>
        <v>0</v>
      </c>
      <c r="L589" t="b">
        <f t="shared" si="91"/>
        <v>0</v>
      </c>
      <c r="M589" t="b">
        <f t="shared" si="92"/>
        <v>0</v>
      </c>
      <c r="N589" t="b">
        <f t="shared" si="93"/>
        <v>0</v>
      </c>
      <c r="O589" t="b">
        <f t="shared" si="94"/>
        <v>0</v>
      </c>
      <c r="P589" t="b">
        <f t="shared" si="95"/>
        <v>0</v>
      </c>
      <c r="Q589" t="b">
        <f t="shared" si="96"/>
        <v>0</v>
      </c>
      <c r="R589" t="b">
        <f t="shared" si="97"/>
        <v>0</v>
      </c>
    </row>
    <row r="590" spans="1:18" x14ac:dyDescent="0.2">
      <c r="A590">
        <f t="shared" si="99"/>
        <v>29.400000000000283</v>
      </c>
      <c r="B590">
        <f t="shared" si="98"/>
        <v>29</v>
      </c>
      <c r="C590" t="s">
        <v>1894</v>
      </c>
      <c r="D590" t="s">
        <v>1230</v>
      </c>
      <c r="E590" t="s">
        <v>1531</v>
      </c>
      <c r="F590" t="s">
        <v>2081</v>
      </c>
      <c r="G590" t="s">
        <v>1531</v>
      </c>
      <c r="H590" t="s">
        <v>3218</v>
      </c>
      <c r="J590" t="b">
        <f>ISNUMBER(SEARCH("harry", C590))</f>
        <v>0</v>
      </c>
      <c r="K590" t="b">
        <f t="shared" si="90"/>
        <v>0</v>
      </c>
      <c r="L590" t="b">
        <f t="shared" si="91"/>
        <v>0</v>
      </c>
      <c r="M590" t="b">
        <f t="shared" si="92"/>
        <v>0</v>
      </c>
      <c r="N590" t="b">
        <f t="shared" si="93"/>
        <v>0</v>
      </c>
      <c r="O590" t="b">
        <f t="shared" si="94"/>
        <v>0</v>
      </c>
      <c r="P590" t="b">
        <f t="shared" si="95"/>
        <v>0</v>
      </c>
      <c r="Q590" t="b">
        <f t="shared" si="96"/>
        <v>0</v>
      </c>
      <c r="R590" t="b">
        <f t="shared" si="97"/>
        <v>0</v>
      </c>
    </row>
    <row r="591" spans="1:18" x14ac:dyDescent="0.2">
      <c r="A591">
        <f t="shared" si="99"/>
        <v>29.450000000000284</v>
      </c>
      <c r="B591">
        <f t="shared" si="98"/>
        <v>29</v>
      </c>
      <c r="C591" t="s">
        <v>1531</v>
      </c>
      <c r="D591" t="s">
        <v>1231</v>
      </c>
      <c r="E591" t="s">
        <v>1744</v>
      </c>
      <c r="F591" t="s">
        <v>2078</v>
      </c>
      <c r="G591" t="s">
        <v>2922</v>
      </c>
      <c r="H591" t="s">
        <v>3219</v>
      </c>
      <c r="J591" t="b">
        <f>ISNUMBER(SEARCH("harry", C591))</f>
        <v>1</v>
      </c>
      <c r="K591" t="b">
        <f t="shared" si="90"/>
        <v>0</v>
      </c>
      <c r="L591" t="b">
        <f t="shared" si="91"/>
        <v>0</v>
      </c>
      <c r="M591" t="b">
        <f t="shared" si="92"/>
        <v>0</v>
      </c>
      <c r="N591" t="b">
        <f t="shared" si="93"/>
        <v>0</v>
      </c>
      <c r="O591" t="b">
        <f t="shared" si="94"/>
        <v>0</v>
      </c>
      <c r="P591" t="b">
        <f t="shared" si="95"/>
        <v>1</v>
      </c>
      <c r="Q591" t="b">
        <f t="shared" si="96"/>
        <v>0</v>
      </c>
      <c r="R591" t="b">
        <f t="shared" si="97"/>
        <v>0</v>
      </c>
    </row>
    <row r="592" spans="1:18" x14ac:dyDescent="0.2">
      <c r="A592">
        <f t="shared" si="99"/>
        <v>29.500000000000284</v>
      </c>
      <c r="B592">
        <f t="shared" si="98"/>
        <v>29</v>
      </c>
      <c r="C592" t="s">
        <v>1531</v>
      </c>
      <c r="D592" t="s">
        <v>376</v>
      </c>
      <c r="E592" t="s">
        <v>1744</v>
      </c>
      <c r="F592" t="s">
        <v>2082</v>
      </c>
      <c r="G592" t="s">
        <v>2922</v>
      </c>
      <c r="H592" t="s">
        <v>3220</v>
      </c>
      <c r="J592" t="b">
        <f>ISNUMBER(SEARCH("harry", C592))</f>
        <v>1</v>
      </c>
      <c r="K592" t="b">
        <f t="shared" si="90"/>
        <v>0</v>
      </c>
      <c r="L592" t="b">
        <f t="shared" si="91"/>
        <v>0</v>
      </c>
      <c r="M592" t="b">
        <f t="shared" si="92"/>
        <v>0</v>
      </c>
      <c r="N592" t="b">
        <f t="shared" si="93"/>
        <v>0</v>
      </c>
      <c r="O592" t="b">
        <f t="shared" si="94"/>
        <v>0</v>
      </c>
      <c r="P592" t="b">
        <f t="shared" si="95"/>
        <v>0</v>
      </c>
      <c r="Q592" t="b">
        <f t="shared" si="96"/>
        <v>0</v>
      </c>
      <c r="R592" t="b">
        <f t="shared" si="97"/>
        <v>0</v>
      </c>
    </row>
    <row r="593" spans="1:18" x14ac:dyDescent="0.2">
      <c r="A593">
        <f t="shared" si="99"/>
        <v>29.550000000000285</v>
      </c>
      <c r="B593">
        <f t="shared" si="98"/>
        <v>29</v>
      </c>
      <c r="C593" t="s">
        <v>1894</v>
      </c>
      <c r="D593" t="s">
        <v>377</v>
      </c>
      <c r="E593" t="s">
        <v>1890</v>
      </c>
      <c r="F593" t="s">
        <v>2083</v>
      </c>
      <c r="G593" t="s">
        <v>1531</v>
      </c>
      <c r="H593" t="s">
        <v>3221</v>
      </c>
      <c r="J593" t="b">
        <f>ISNUMBER(SEARCH("harry", C593))</f>
        <v>0</v>
      </c>
      <c r="K593" t="b">
        <f t="shared" si="90"/>
        <v>0</v>
      </c>
      <c r="L593" t="b">
        <f t="shared" si="91"/>
        <v>0</v>
      </c>
      <c r="M593" t="b">
        <f t="shared" si="92"/>
        <v>0</v>
      </c>
      <c r="N593" t="b">
        <f t="shared" si="93"/>
        <v>0</v>
      </c>
      <c r="O593" t="b">
        <f t="shared" si="94"/>
        <v>0</v>
      </c>
      <c r="P593" t="b">
        <f t="shared" si="95"/>
        <v>0</v>
      </c>
      <c r="Q593" t="b">
        <f t="shared" si="96"/>
        <v>0</v>
      </c>
      <c r="R593" t="b">
        <f t="shared" si="97"/>
        <v>0</v>
      </c>
    </row>
    <row r="594" spans="1:18" x14ac:dyDescent="0.2">
      <c r="A594">
        <f t="shared" si="99"/>
        <v>29.600000000000286</v>
      </c>
      <c r="B594">
        <f t="shared" si="98"/>
        <v>29</v>
      </c>
      <c r="C594" t="s">
        <v>1894</v>
      </c>
      <c r="D594" t="s">
        <v>1232</v>
      </c>
      <c r="E594" t="s">
        <v>1890</v>
      </c>
      <c r="F594" t="s">
        <v>2084</v>
      </c>
      <c r="G594" t="s">
        <v>2922</v>
      </c>
      <c r="H594" t="s">
        <v>3222</v>
      </c>
      <c r="J594" t="b">
        <f>ISNUMBER(SEARCH("harry", C594))</f>
        <v>0</v>
      </c>
      <c r="K594" t="b">
        <f t="shared" si="90"/>
        <v>0</v>
      </c>
      <c r="L594" t="b">
        <f t="shared" si="91"/>
        <v>1</v>
      </c>
      <c r="M594" t="b">
        <f t="shared" si="92"/>
        <v>0</v>
      </c>
      <c r="N594" t="b">
        <f t="shared" si="93"/>
        <v>0</v>
      </c>
      <c r="O594" t="b">
        <f t="shared" si="94"/>
        <v>0</v>
      </c>
      <c r="P594" t="b">
        <f t="shared" si="95"/>
        <v>0</v>
      </c>
      <c r="Q594" t="b">
        <f t="shared" si="96"/>
        <v>0</v>
      </c>
      <c r="R594" t="b">
        <f t="shared" si="97"/>
        <v>0</v>
      </c>
    </row>
    <row r="595" spans="1:18" x14ac:dyDescent="0.2">
      <c r="A595">
        <f t="shared" si="99"/>
        <v>29.650000000000286</v>
      </c>
      <c r="B595">
        <f t="shared" si="98"/>
        <v>29</v>
      </c>
      <c r="C595" t="s">
        <v>1894</v>
      </c>
      <c r="D595" t="s">
        <v>1233</v>
      </c>
      <c r="E595" t="s">
        <v>1890</v>
      </c>
      <c r="F595" t="s">
        <v>2085</v>
      </c>
      <c r="G595" t="s">
        <v>2922</v>
      </c>
      <c r="H595" t="s">
        <v>3223</v>
      </c>
      <c r="J595" t="b">
        <f>ISNUMBER(SEARCH("harry", C595))</f>
        <v>0</v>
      </c>
      <c r="K595" t="b">
        <f t="shared" si="90"/>
        <v>0</v>
      </c>
      <c r="L595" t="b">
        <f t="shared" si="91"/>
        <v>0</v>
      </c>
      <c r="M595" t="b">
        <f t="shared" si="92"/>
        <v>0</v>
      </c>
      <c r="N595" t="b">
        <f t="shared" si="93"/>
        <v>0</v>
      </c>
      <c r="O595" t="b">
        <f t="shared" si="94"/>
        <v>0</v>
      </c>
      <c r="P595" t="b">
        <f t="shared" si="95"/>
        <v>0</v>
      </c>
      <c r="Q595" t="b">
        <f t="shared" si="96"/>
        <v>0</v>
      </c>
      <c r="R595" t="b">
        <f t="shared" si="97"/>
        <v>0</v>
      </c>
    </row>
    <row r="596" spans="1:18" x14ac:dyDescent="0.2">
      <c r="A596">
        <f t="shared" si="99"/>
        <v>29.700000000000287</v>
      </c>
      <c r="B596">
        <f t="shared" si="98"/>
        <v>29</v>
      </c>
      <c r="C596" t="s">
        <v>1894</v>
      </c>
      <c r="D596" t="s">
        <v>378</v>
      </c>
      <c r="E596" t="s">
        <v>1890</v>
      </c>
      <c r="F596" t="s">
        <v>2086</v>
      </c>
      <c r="G596" t="s">
        <v>2922</v>
      </c>
      <c r="H596" t="s">
        <v>3224</v>
      </c>
      <c r="J596" t="b">
        <f>ISNUMBER(SEARCH("harry", C596))</f>
        <v>0</v>
      </c>
      <c r="K596" t="b">
        <f t="shared" si="90"/>
        <v>0</v>
      </c>
      <c r="L596" t="b">
        <f t="shared" si="91"/>
        <v>0</v>
      </c>
      <c r="M596" t="b">
        <f t="shared" si="92"/>
        <v>0</v>
      </c>
      <c r="N596" t="b">
        <f t="shared" si="93"/>
        <v>0</v>
      </c>
      <c r="O596" t="b">
        <f t="shared" si="94"/>
        <v>0</v>
      </c>
      <c r="P596" t="b">
        <f t="shared" si="95"/>
        <v>0</v>
      </c>
      <c r="Q596" t="b">
        <f t="shared" si="96"/>
        <v>0</v>
      </c>
      <c r="R596" t="b">
        <f t="shared" si="97"/>
        <v>0</v>
      </c>
    </row>
    <row r="597" spans="1:18" x14ac:dyDescent="0.2">
      <c r="A597">
        <f t="shared" si="99"/>
        <v>29.750000000000288</v>
      </c>
      <c r="B597">
        <f t="shared" si="98"/>
        <v>29</v>
      </c>
      <c r="C597" t="s">
        <v>1894</v>
      </c>
      <c r="D597" t="s">
        <v>379</v>
      </c>
      <c r="E597" t="s">
        <v>1890</v>
      </c>
      <c r="F597" t="s">
        <v>2087</v>
      </c>
      <c r="G597" t="s">
        <v>2922</v>
      </c>
      <c r="H597" t="s">
        <v>3225</v>
      </c>
      <c r="J597" t="b">
        <f>ISNUMBER(SEARCH("harry", C597))</f>
        <v>0</v>
      </c>
      <c r="K597" t="b">
        <f t="shared" si="90"/>
        <v>0</v>
      </c>
      <c r="L597" t="b">
        <f t="shared" si="91"/>
        <v>0</v>
      </c>
      <c r="M597" t="b">
        <f t="shared" si="92"/>
        <v>0</v>
      </c>
      <c r="N597" t="b">
        <f t="shared" si="93"/>
        <v>0</v>
      </c>
      <c r="O597" t="b">
        <f t="shared" si="94"/>
        <v>0</v>
      </c>
      <c r="P597" t="b">
        <f t="shared" si="95"/>
        <v>0</v>
      </c>
      <c r="Q597" t="b">
        <f t="shared" si="96"/>
        <v>0</v>
      </c>
      <c r="R597" t="b">
        <f t="shared" si="97"/>
        <v>0</v>
      </c>
    </row>
    <row r="598" spans="1:18" x14ac:dyDescent="0.2">
      <c r="A598">
        <f t="shared" si="99"/>
        <v>29.800000000000288</v>
      </c>
      <c r="B598">
        <f t="shared" si="98"/>
        <v>29</v>
      </c>
      <c r="C598" t="s">
        <v>1894</v>
      </c>
      <c r="D598" t="s">
        <v>1234</v>
      </c>
      <c r="E598" t="s">
        <v>1890</v>
      </c>
      <c r="F598" t="s">
        <v>2088</v>
      </c>
      <c r="G598" t="s">
        <v>2922</v>
      </c>
      <c r="H598" t="s">
        <v>3226</v>
      </c>
      <c r="J598" t="b">
        <f>ISNUMBER(SEARCH("harry", C598))</f>
        <v>0</v>
      </c>
      <c r="K598" t="b">
        <f t="shared" si="90"/>
        <v>0</v>
      </c>
      <c r="L598" t="b">
        <f t="shared" si="91"/>
        <v>0</v>
      </c>
      <c r="M598" t="b">
        <f t="shared" si="92"/>
        <v>0</v>
      </c>
      <c r="N598" t="b">
        <f t="shared" si="93"/>
        <v>0</v>
      </c>
      <c r="O598" t="b">
        <f t="shared" si="94"/>
        <v>0</v>
      </c>
      <c r="P598" t="b">
        <f t="shared" si="95"/>
        <v>0</v>
      </c>
      <c r="Q598" t="b">
        <f t="shared" si="96"/>
        <v>0</v>
      </c>
      <c r="R598" t="b">
        <f t="shared" si="97"/>
        <v>0</v>
      </c>
    </row>
    <row r="599" spans="1:18" x14ac:dyDescent="0.2">
      <c r="A599">
        <f t="shared" si="99"/>
        <v>29.850000000000289</v>
      </c>
      <c r="B599">
        <f t="shared" si="98"/>
        <v>29</v>
      </c>
      <c r="C599" t="s">
        <v>1894</v>
      </c>
      <c r="D599" t="s">
        <v>380</v>
      </c>
      <c r="E599" t="s">
        <v>1531</v>
      </c>
      <c r="F599" t="s">
        <v>2089</v>
      </c>
      <c r="G599" t="s">
        <v>2922</v>
      </c>
      <c r="H599" t="s">
        <v>3227</v>
      </c>
      <c r="J599" t="b">
        <f>ISNUMBER(SEARCH("harry", C599))</f>
        <v>0</v>
      </c>
      <c r="K599" t="b">
        <f t="shared" si="90"/>
        <v>0</v>
      </c>
      <c r="L599" t="b">
        <f t="shared" si="91"/>
        <v>0</v>
      </c>
      <c r="M599" t="b">
        <f t="shared" si="92"/>
        <v>0</v>
      </c>
      <c r="N599" t="b">
        <f t="shared" si="93"/>
        <v>0</v>
      </c>
      <c r="O599" t="b">
        <f t="shared" si="94"/>
        <v>0</v>
      </c>
      <c r="P599" t="b">
        <f t="shared" si="95"/>
        <v>0</v>
      </c>
      <c r="Q599" t="b">
        <f t="shared" si="96"/>
        <v>0</v>
      </c>
      <c r="R599" t="b">
        <f t="shared" si="97"/>
        <v>0</v>
      </c>
    </row>
    <row r="600" spans="1:18" x14ac:dyDescent="0.2">
      <c r="A600">
        <f t="shared" si="99"/>
        <v>29.90000000000029</v>
      </c>
      <c r="B600">
        <f t="shared" si="98"/>
        <v>29</v>
      </c>
      <c r="C600" t="s">
        <v>1894</v>
      </c>
      <c r="D600" t="s">
        <v>381</v>
      </c>
      <c r="E600" t="s">
        <v>1890</v>
      </c>
      <c r="F600" t="s">
        <v>2090</v>
      </c>
      <c r="G600" t="s">
        <v>2922</v>
      </c>
      <c r="H600" t="s">
        <v>3228</v>
      </c>
      <c r="J600" t="b">
        <f>ISNUMBER(SEARCH("harry", C600))</f>
        <v>0</v>
      </c>
      <c r="K600" t="b">
        <f t="shared" si="90"/>
        <v>0</v>
      </c>
      <c r="L600" t="b">
        <f t="shared" si="91"/>
        <v>0</v>
      </c>
      <c r="M600" t="b">
        <f t="shared" si="92"/>
        <v>0</v>
      </c>
      <c r="N600" t="b">
        <f t="shared" si="93"/>
        <v>0</v>
      </c>
      <c r="O600" t="b">
        <f t="shared" si="94"/>
        <v>0</v>
      </c>
      <c r="P600" t="b">
        <f t="shared" si="95"/>
        <v>0</v>
      </c>
      <c r="Q600" t="b">
        <f t="shared" si="96"/>
        <v>0</v>
      </c>
      <c r="R600" t="b">
        <f t="shared" si="97"/>
        <v>0</v>
      </c>
    </row>
    <row r="601" spans="1:18" x14ac:dyDescent="0.2">
      <c r="A601">
        <f t="shared" si="99"/>
        <v>29.950000000000291</v>
      </c>
      <c r="B601">
        <f t="shared" si="98"/>
        <v>29</v>
      </c>
      <c r="C601" t="s">
        <v>1894</v>
      </c>
      <c r="D601" t="s">
        <v>382</v>
      </c>
      <c r="E601" t="s">
        <v>1890</v>
      </c>
      <c r="F601" t="s">
        <v>2091</v>
      </c>
      <c r="G601" t="s">
        <v>2922</v>
      </c>
      <c r="H601" t="s">
        <v>3229</v>
      </c>
      <c r="J601" t="b">
        <f>ISNUMBER(SEARCH("harry", C601))</f>
        <v>0</v>
      </c>
      <c r="K601" t="b">
        <f t="shared" si="90"/>
        <v>0</v>
      </c>
      <c r="L601" t="b">
        <f t="shared" si="91"/>
        <v>0</v>
      </c>
      <c r="M601" t="b">
        <f t="shared" si="92"/>
        <v>0</v>
      </c>
      <c r="N601" t="b">
        <f t="shared" si="93"/>
        <v>0</v>
      </c>
      <c r="O601" t="b">
        <f t="shared" si="94"/>
        <v>0</v>
      </c>
      <c r="P601" t="b">
        <f t="shared" si="95"/>
        <v>0</v>
      </c>
      <c r="Q601" t="b">
        <f t="shared" si="96"/>
        <v>0</v>
      </c>
      <c r="R601" t="b">
        <f t="shared" si="97"/>
        <v>0</v>
      </c>
    </row>
    <row r="602" spans="1:18" x14ac:dyDescent="0.2">
      <c r="A602">
        <f t="shared" si="99"/>
        <v>30.000000000000291</v>
      </c>
      <c r="B602">
        <f t="shared" si="98"/>
        <v>30</v>
      </c>
      <c r="C602" t="s">
        <v>1934</v>
      </c>
      <c r="D602" t="s">
        <v>1235</v>
      </c>
      <c r="E602" t="s">
        <v>1904</v>
      </c>
      <c r="F602" t="s">
        <v>2092</v>
      </c>
      <c r="G602" t="s">
        <v>2922</v>
      </c>
      <c r="H602" t="s">
        <v>3230</v>
      </c>
      <c r="J602" t="b">
        <f>ISNUMBER(SEARCH("harry", C602))</f>
        <v>0</v>
      </c>
      <c r="K602" t="b">
        <f t="shared" si="90"/>
        <v>0</v>
      </c>
      <c r="L602" t="b">
        <f t="shared" si="91"/>
        <v>0</v>
      </c>
      <c r="M602" t="b">
        <f t="shared" si="92"/>
        <v>0</v>
      </c>
      <c r="N602" t="b">
        <f t="shared" si="93"/>
        <v>0</v>
      </c>
      <c r="O602" t="b">
        <f t="shared" si="94"/>
        <v>0</v>
      </c>
      <c r="P602" t="b">
        <f t="shared" si="95"/>
        <v>0</v>
      </c>
      <c r="Q602" t="b">
        <f t="shared" si="96"/>
        <v>0</v>
      </c>
      <c r="R602" t="b">
        <f t="shared" si="97"/>
        <v>0</v>
      </c>
    </row>
    <row r="603" spans="1:18" x14ac:dyDescent="0.2">
      <c r="A603">
        <f t="shared" si="99"/>
        <v>30.050000000000292</v>
      </c>
      <c r="B603">
        <f t="shared" si="98"/>
        <v>30</v>
      </c>
      <c r="C603" t="s">
        <v>1934</v>
      </c>
      <c r="D603" t="s">
        <v>383</v>
      </c>
      <c r="E603" t="s">
        <v>1904</v>
      </c>
      <c r="F603" t="s">
        <v>2093</v>
      </c>
      <c r="G603" t="s">
        <v>2922</v>
      </c>
      <c r="H603" t="s">
        <v>3231</v>
      </c>
      <c r="J603" t="b">
        <f>ISNUMBER(SEARCH("harry", C603))</f>
        <v>0</v>
      </c>
      <c r="K603" t="b">
        <f t="shared" si="90"/>
        <v>0</v>
      </c>
      <c r="L603" t="b">
        <f t="shared" si="91"/>
        <v>0</v>
      </c>
      <c r="M603" t="b">
        <f t="shared" si="92"/>
        <v>0</v>
      </c>
      <c r="N603" t="b">
        <f t="shared" si="93"/>
        <v>0</v>
      </c>
      <c r="O603" t="b">
        <f t="shared" si="94"/>
        <v>0</v>
      </c>
      <c r="P603" t="b">
        <f t="shared" si="95"/>
        <v>0</v>
      </c>
      <c r="Q603" t="b">
        <f t="shared" si="96"/>
        <v>0</v>
      </c>
      <c r="R603" t="b">
        <f t="shared" si="97"/>
        <v>0</v>
      </c>
    </row>
    <row r="604" spans="1:18" x14ac:dyDescent="0.2">
      <c r="A604">
        <f t="shared" si="99"/>
        <v>30.100000000000293</v>
      </c>
      <c r="B604">
        <f t="shared" si="98"/>
        <v>30</v>
      </c>
      <c r="C604" t="s">
        <v>1934</v>
      </c>
      <c r="D604" t="s">
        <v>384</v>
      </c>
      <c r="E604" t="s">
        <v>1904</v>
      </c>
      <c r="F604" t="s">
        <v>2094</v>
      </c>
      <c r="G604" t="s">
        <v>2922</v>
      </c>
      <c r="H604" t="s">
        <v>3232</v>
      </c>
      <c r="J604" t="b">
        <f>ISNUMBER(SEARCH("harry", C604))</f>
        <v>0</v>
      </c>
      <c r="K604" t="b">
        <f t="shared" si="90"/>
        <v>0</v>
      </c>
      <c r="L604" t="b">
        <f t="shared" si="91"/>
        <v>1</v>
      </c>
      <c r="M604" t="b">
        <f t="shared" si="92"/>
        <v>0</v>
      </c>
      <c r="N604" t="b">
        <f t="shared" si="93"/>
        <v>0</v>
      </c>
      <c r="O604" t="b">
        <f t="shared" si="94"/>
        <v>0</v>
      </c>
      <c r="P604" t="b">
        <f t="shared" si="95"/>
        <v>0</v>
      </c>
      <c r="Q604" t="b">
        <f t="shared" si="96"/>
        <v>0</v>
      </c>
      <c r="R604" t="b">
        <f t="shared" si="97"/>
        <v>0</v>
      </c>
    </row>
    <row r="605" spans="1:18" x14ac:dyDescent="0.2">
      <c r="A605">
        <f t="shared" si="99"/>
        <v>30.150000000000293</v>
      </c>
      <c r="B605">
        <f t="shared" si="98"/>
        <v>30</v>
      </c>
      <c r="C605" t="s">
        <v>1531</v>
      </c>
      <c r="D605" t="s">
        <v>385</v>
      </c>
      <c r="E605" t="s">
        <v>1904</v>
      </c>
      <c r="F605" t="s">
        <v>2095</v>
      </c>
      <c r="G605" t="s">
        <v>2922</v>
      </c>
      <c r="H605" t="s">
        <v>3233</v>
      </c>
      <c r="J605" t="b">
        <f>ISNUMBER(SEARCH("harry", C605))</f>
        <v>1</v>
      </c>
      <c r="K605" t="b">
        <f t="shared" si="90"/>
        <v>0</v>
      </c>
      <c r="L605" t="b">
        <f t="shared" si="91"/>
        <v>0</v>
      </c>
      <c r="M605" t="b">
        <f t="shared" si="92"/>
        <v>0</v>
      </c>
      <c r="N605" t="b">
        <f t="shared" si="93"/>
        <v>0</v>
      </c>
      <c r="O605" t="b">
        <f t="shared" si="94"/>
        <v>0</v>
      </c>
      <c r="P605" t="b">
        <f t="shared" si="95"/>
        <v>0</v>
      </c>
      <c r="Q605" t="b">
        <f t="shared" si="96"/>
        <v>0</v>
      </c>
      <c r="R605" t="b">
        <f t="shared" si="97"/>
        <v>0</v>
      </c>
    </row>
    <row r="606" spans="1:18" x14ac:dyDescent="0.2">
      <c r="A606">
        <f t="shared" si="99"/>
        <v>30.200000000000294</v>
      </c>
      <c r="B606">
        <f t="shared" si="98"/>
        <v>30</v>
      </c>
      <c r="C606" t="s">
        <v>1633</v>
      </c>
      <c r="D606" t="s">
        <v>386</v>
      </c>
      <c r="E606" t="s">
        <v>2096</v>
      </c>
      <c r="F606" t="s">
        <v>2097</v>
      </c>
      <c r="G606" t="s">
        <v>1633</v>
      </c>
      <c r="H606" t="s">
        <v>3234</v>
      </c>
      <c r="J606" t="b">
        <f>ISNUMBER(SEARCH("harry", C606))</f>
        <v>0</v>
      </c>
      <c r="K606" t="b">
        <f t="shared" si="90"/>
        <v>0</v>
      </c>
      <c r="L606" t="b">
        <f t="shared" si="91"/>
        <v>0</v>
      </c>
      <c r="M606" t="b">
        <f t="shared" si="92"/>
        <v>0</v>
      </c>
      <c r="N606" t="b">
        <f t="shared" si="93"/>
        <v>0</v>
      </c>
      <c r="O606" t="b">
        <f t="shared" si="94"/>
        <v>0</v>
      </c>
      <c r="P606" t="b">
        <f t="shared" si="95"/>
        <v>0</v>
      </c>
      <c r="Q606" t="b">
        <f t="shared" si="96"/>
        <v>0</v>
      </c>
      <c r="R606" t="b">
        <f t="shared" si="97"/>
        <v>0</v>
      </c>
    </row>
    <row r="607" spans="1:18" x14ac:dyDescent="0.2">
      <c r="A607">
        <f t="shared" si="99"/>
        <v>30.250000000000295</v>
      </c>
      <c r="B607">
        <f t="shared" si="98"/>
        <v>30</v>
      </c>
      <c r="C607" t="s">
        <v>1633</v>
      </c>
      <c r="D607" t="s">
        <v>1236</v>
      </c>
      <c r="E607" t="s">
        <v>1904</v>
      </c>
      <c r="F607" t="s">
        <v>2098</v>
      </c>
      <c r="G607" t="s">
        <v>1633</v>
      </c>
      <c r="H607" t="s">
        <v>3235</v>
      </c>
      <c r="J607" t="b">
        <f>ISNUMBER(SEARCH("harry", C607))</f>
        <v>0</v>
      </c>
      <c r="K607" t="b">
        <f t="shared" si="90"/>
        <v>0</v>
      </c>
      <c r="L607" t="b">
        <f t="shared" si="91"/>
        <v>0</v>
      </c>
      <c r="M607" t="b">
        <f t="shared" si="92"/>
        <v>0</v>
      </c>
      <c r="N607" t="b">
        <f t="shared" si="93"/>
        <v>0</v>
      </c>
      <c r="O607" t="b">
        <f t="shared" si="94"/>
        <v>0</v>
      </c>
      <c r="P607" t="b">
        <f t="shared" si="95"/>
        <v>0</v>
      </c>
      <c r="Q607" t="b">
        <f t="shared" si="96"/>
        <v>0</v>
      </c>
      <c r="R607" t="b">
        <f t="shared" si="97"/>
        <v>0</v>
      </c>
    </row>
    <row r="608" spans="1:18" x14ac:dyDescent="0.2">
      <c r="A608">
        <f t="shared" si="99"/>
        <v>30.300000000000296</v>
      </c>
      <c r="B608">
        <f t="shared" si="98"/>
        <v>30</v>
      </c>
      <c r="C608" t="s">
        <v>1633</v>
      </c>
      <c r="D608" t="s">
        <v>387</v>
      </c>
      <c r="E608" t="s">
        <v>1904</v>
      </c>
      <c r="F608" t="s">
        <v>2099</v>
      </c>
      <c r="G608" t="s">
        <v>1633</v>
      </c>
      <c r="H608" t="s">
        <v>3236</v>
      </c>
      <c r="J608" t="b">
        <f>ISNUMBER(SEARCH("harry", C608))</f>
        <v>0</v>
      </c>
      <c r="K608" t="b">
        <f t="shared" si="90"/>
        <v>0</v>
      </c>
      <c r="L608" t="b">
        <f t="shared" si="91"/>
        <v>0</v>
      </c>
      <c r="M608" t="b">
        <f t="shared" si="92"/>
        <v>0</v>
      </c>
      <c r="N608" t="b">
        <f t="shared" si="93"/>
        <v>0</v>
      </c>
      <c r="O608" t="b">
        <f t="shared" si="94"/>
        <v>0</v>
      </c>
      <c r="P608" t="b">
        <f t="shared" si="95"/>
        <v>0</v>
      </c>
      <c r="Q608" t="b">
        <f t="shared" si="96"/>
        <v>0</v>
      </c>
      <c r="R608" t="b">
        <f t="shared" si="97"/>
        <v>0</v>
      </c>
    </row>
    <row r="609" spans="1:18" x14ac:dyDescent="0.2">
      <c r="A609">
        <f t="shared" si="99"/>
        <v>30.350000000000296</v>
      </c>
      <c r="B609">
        <f t="shared" si="98"/>
        <v>30</v>
      </c>
      <c r="C609" t="s">
        <v>1531</v>
      </c>
      <c r="D609" t="s">
        <v>388</v>
      </c>
      <c r="E609" t="s">
        <v>1962</v>
      </c>
      <c r="F609" t="s">
        <v>2100</v>
      </c>
      <c r="G609" t="s">
        <v>1531</v>
      </c>
      <c r="H609" t="s">
        <v>3237</v>
      </c>
      <c r="J609" t="b">
        <f>ISNUMBER(SEARCH("harry", C609))</f>
        <v>1</v>
      </c>
      <c r="K609" t="b">
        <f t="shared" si="90"/>
        <v>0</v>
      </c>
      <c r="L609" t="b">
        <f t="shared" si="91"/>
        <v>0</v>
      </c>
      <c r="M609" t="b">
        <f t="shared" si="92"/>
        <v>0</v>
      </c>
      <c r="N609" t="b">
        <f t="shared" si="93"/>
        <v>0</v>
      </c>
      <c r="O609" t="b">
        <f t="shared" si="94"/>
        <v>0</v>
      </c>
      <c r="P609" t="b">
        <f t="shared" si="95"/>
        <v>0</v>
      </c>
      <c r="Q609" t="b">
        <f t="shared" si="96"/>
        <v>0</v>
      </c>
      <c r="R609" t="b">
        <f t="shared" si="97"/>
        <v>0</v>
      </c>
    </row>
    <row r="610" spans="1:18" x14ac:dyDescent="0.2">
      <c r="A610">
        <f t="shared" si="99"/>
        <v>30.400000000000297</v>
      </c>
      <c r="B610">
        <f t="shared" si="98"/>
        <v>30</v>
      </c>
      <c r="C610" t="s">
        <v>1947</v>
      </c>
      <c r="D610" t="s">
        <v>1237</v>
      </c>
      <c r="E610" t="s">
        <v>1962</v>
      </c>
      <c r="F610" t="s">
        <v>2101</v>
      </c>
      <c r="G610" t="s">
        <v>1531</v>
      </c>
      <c r="H610" t="s">
        <v>2915</v>
      </c>
      <c r="J610" t="b">
        <f>ISNUMBER(SEARCH("harry", C610))</f>
        <v>0</v>
      </c>
      <c r="K610" t="b">
        <f t="shared" si="90"/>
        <v>0</v>
      </c>
      <c r="L610" t="b">
        <f t="shared" si="91"/>
        <v>0</v>
      </c>
      <c r="M610" t="b">
        <f t="shared" si="92"/>
        <v>0</v>
      </c>
      <c r="N610" t="b">
        <f t="shared" si="93"/>
        <v>0</v>
      </c>
      <c r="O610" t="b">
        <f t="shared" si="94"/>
        <v>0</v>
      </c>
      <c r="P610" t="b">
        <f t="shared" si="95"/>
        <v>0</v>
      </c>
      <c r="Q610" t="b">
        <f t="shared" si="96"/>
        <v>0</v>
      </c>
      <c r="R610" t="b">
        <f t="shared" si="97"/>
        <v>0</v>
      </c>
    </row>
    <row r="611" spans="1:18" x14ac:dyDescent="0.2">
      <c r="A611">
        <f t="shared" si="99"/>
        <v>30.450000000000298</v>
      </c>
      <c r="B611">
        <f t="shared" si="98"/>
        <v>30</v>
      </c>
      <c r="C611" t="s">
        <v>1781</v>
      </c>
      <c r="D611" t="s">
        <v>389</v>
      </c>
      <c r="E611" t="s">
        <v>1962</v>
      </c>
      <c r="F611" t="s">
        <v>2102</v>
      </c>
      <c r="G611" t="s">
        <v>1633</v>
      </c>
      <c r="H611" t="s">
        <v>3238</v>
      </c>
      <c r="J611" t="b">
        <f>ISNUMBER(SEARCH("harry", C611))</f>
        <v>0</v>
      </c>
      <c r="K611" t="b">
        <f t="shared" si="90"/>
        <v>0</v>
      </c>
      <c r="L611" t="b">
        <f t="shared" si="91"/>
        <v>0</v>
      </c>
      <c r="M611" t="b">
        <f t="shared" si="92"/>
        <v>0</v>
      </c>
      <c r="N611" t="b">
        <f t="shared" si="93"/>
        <v>0</v>
      </c>
      <c r="O611" t="b">
        <f t="shared" si="94"/>
        <v>0</v>
      </c>
      <c r="P611" t="b">
        <f t="shared" si="95"/>
        <v>0</v>
      </c>
      <c r="Q611" t="b">
        <f t="shared" si="96"/>
        <v>0</v>
      </c>
      <c r="R611" t="b">
        <f t="shared" si="97"/>
        <v>0</v>
      </c>
    </row>
    <row r="612" spans="1:18" x14ac:dyDescent="0.2">
      <c r="A612">
        <f t="shared" si="99"/>
        <v>30.500000000000298</v>
      </c>
      <c r="B612">
        <f t="shared" si="98"/>
        <v>30</v>
      </c>
      <c r="C612" t="s">
        <v>1781</v>
      </c>
      <c r="D612" t="s">
        <v>1238</v>
      </c>
      <c r="E612" t="s">
        <v>1904</v>
      </c>
      <c r="F612" t="s">
        <v>2103</v>
      </c>
      <c r="G612" t="s">
        <v>1952</v>
      </c>
      <c r="H612" t="s">
        <v>3239</v>
      </c>
      <c r="J612" t="b">
        <f>ISNUMBER(SEARCH("harry", C612))</f>
        <v>0</v>
      </c>
      <c r="K612" t="b">
        <f t="shared" si="90"/>
        <v>0</v>
      </c>
      <c r="L612" t="b">
        <f t="shared" si="91"/>
        <v>0</v>
      </c>
      <c r="M612" t="b">
        <f t="shared" si="92"/>
        <v>0</v>
      </c>
      <c r="N612" t="b">
        <f t="shared" si="93"/>
        <v>0</v>
      </c>
      <c r="O612" t="b">
        <f t="shared" si="94"/>
        <v>0</v>
      </c>
      <c r="P612" t="b">
        <f t="shared" si="95"/>
        <v>0</v>
      </c>
      <c r="Q612" t="b">
        <f t="shared" si="96"/>
        <v>0</v>
      </c>
      <c r="R612" t="b">
        <f t="shared" si="97"/>
        <v>0</v>
      </c>
    </row>
    <row r="613" spans="1:18" x14ac:dyDescent="0.2">
      <c r="A613">
        <f t="shared" si="99"/>
        <v>30.550000000000299</v>
      </c>
      <c r="B613">
        <f t="shared" si="98"/>
        <v>30</v>
      </c>
      <c r="C613" t="s">
        <v>1952</v>
      </c>
      <c r="D613" t="s">
        <v>1239</v>
      </c>
      <c r="E613" t="s">
        <v>1890</v>
      </c>
      <c r="F613" t="s">
        <v>2104</v>
      </c>
      <c r="G613" t="s">
        <v>1633</v>
      </c>
      <c r="H613" t="s">
        <v>3240</v>
      </c>
      <c r="J613" t="b">
        <f>ISNUMBER(SEARCH("harry", C613))</f>
        <v>0</v>
      </c>
      <c r="K613" t="b">
        <f t="shared" si="90"/>
        <v>0</v>
      </c>
      <c r="L613" t="b">
        <f t="shared" si="91"/>
        <v>0</v>
      </c>
      <c r="M613" t="b">
        <f t="shared" si="92"/>
        <v>0</v>
      </c>
      <c r="N613" t="b">
        <f t="shared" si="93"/>
        <v>0</v>
      </c>
      <c r="O613" t="b">
        <f t="shared" si="94"/>
        <v>0</v>
      </c>
      <c r="P613" t="b">
        <f t="shared" si="95"/>
        <v>0</v>
      </c>
      <c r="Q613" t="b">
        <f t="shared" si="96"/>
        <v>0</v>
      </c>
      <c r="R613" t="b">
        <f t="shared" si="97"/>
        <v>0</v>
      </c>
    </row>
    <row r="614" spans="1:18" x14ac:dyDescent="0.2">
      <c r="A614">
        <f t="shared" si="99"/>
        <v>30.6000000000003</v>
      </c>
      <c r="B614">
        <f t="shared" si="98"/>
        <v>30</v>
      </c>
      <c r="C614" t="s">
        <v>1531</v>
      </c>
      <c r="D614" t="s">
        <v>390</v>
      </c>
      <c r="E614" t="s">
        <v>1890</v>
      </c>
      <c r="F614" t="s">
        <v>2105</v>
      </c>
      <c r="G614" t="s">
        <v>2455</v>
      </c>
      <c r="H614" t="s">
        <v>3241</v>
      </c>
      <c r="J614" t="b">
        <f>ISNUMBER(SEARCH("harry", C614))</f>
        <v>1</v>
      </c>
      <c r="K614" t="b">
        <f t="shared" si="90"/>
        <v>0</v>
      </c>
      <c r="L614" t="b">
        <f t="shared" si="91"/>
        <v>0</v>
      </c>
      <c r="M614" t="b">
        <f t="shared" si="92"/>
        <v>1</v>
      </c>
      <c r="N614" t="b">
        <f t="shared" si="93"/>
        <v>0</v>
      </c>
      <c r="O614" t="b">
        <f t="shared" si="94"/>
        <v>0</v>
      </c>
      <c r="P614" t="b">
        <f t="shared" si="95"/>
        <v>0</v>
      </c>
      <c r="Q614" t="b">
        <f t="shared" si="96"/>
        <v>0</v>
      </c>
      <c r="R614" t="b">
        <f t="shared" si="97"/>
        <v>0</v>
      </c>
    </row>
    <row r="615" spans="1:18" x14ac:dyDescent="0.2">
      <c r="A615">
        <f t="shared" si="99"/>
        <v>30.650000000000301</v>
      </c>
      <c r="B615">
        <f t="shared" si="98"/>
        <v>30</v>
      </c>
      <c r="C615" t="s">
        <v>1531</v>
      </c>
      <c r="D615" t="s">
        <v>391</v>
      </c>
      <c r="E615" t="s">
        <v>1890</v>
      </c>
      <c r="F615" t="s">
        <v>2106</v>
      </c>
      <c r="G615" t="s">
        <v>2455</v>
      </c>
      <c r="H615" t="s">
        <v>3242</v>
      </c>
      <c r="J615" t="b">
        <f>ISNUMBER(SEARCH("harry", C615))</f>
        <v>1</v>
      </c>
      <c r="K615" t="b">
        <f t="shared" si="90"/>
        <v>0</v>
      </c>
      <c r="L615" t="b">
        <f t="shared" si="91"/>
        <v>0</v>
      </c>
      <c r="M615" t="b">
        <f t="shared" si="92"/>
        <v>0</v>
      </c>
      <c r="N615" t="b">
        <f t="shared" si="93"/>
        <v>0</v>
      </c>
      <c r="O615" t="b">
        <f t="shared" si="94"/>
        <v>0</v>
      </c>
      <c r="P615" t="b">
        <f t="shared" si="95"/>
        <v>0</v>
      </c>
      <c r="Q615" t="b">
        <f t="shared" si="96"/>
        <v>0</v>
      </c>
      <c r="R615" t="b">
        <f t="shared" si="97"/>
        <v>0</v>
      </c>
    </row>
    <row r="616" spans="1:18" x14ac:dyDescent="0.2">
      <c r="A616">
        <f t="shared" si="99"/>
        <v>30.700000000000301</v>
      </c>
      <c r="B616">
        <f t="shared" si="98"/>
        <v>30</v>
      </c>
      <c r="C616" t="s">
        <v>1531</v>
      </c>
      <c r="D616" t="s">
        <v>1240</v>
      </c>
      <c r="E616" t="s">
        <v>1531</v>
      </c>
      <c r="F616" t="s">
        <v>2107</v>
      </c>
      <c r="G616" t="s">
        <v>2455</v>
      </c>
      <c r="H616" t="s">
        <v>3243</v>
      </c>
      <c r="J616" t="b">
        <f>ISNUMBER(SEARCH("harry", C616))</f>
        <v>1</v>
      </c>
      <c r="K616" t="b">
        <f t="shared" si="90"/>
        <v>0</v>
      </c>
      <c r="L616" t="b">
        <f t="shared" si="91"/>
        <v>0</v>
      </c>
      <c r="M616" t="b">
        <f t="shared" si="92"/>
        <v>0</v>
      </c>
      <c r="N616" t="b">
        <f t="shared" si="93"/>
        <v>0</v>
      </c>
      <c r="O616" t="b">
        <f t="shared" si="94"/>
        <v>0</v>
      </c>
      <c r="P616" t="b">
        <f t="shared" si="95"/>
        <v>0</v>
      </c>
      <c r="Q616" t="b">
        <f t="shared" si="96"/>
        <v>0</v>
      </c>
      <c r="R616" t="b">
        <f t="shared" si="97"/>
        <v>0</v>
      </c>
    </row>
    <row r="617" spans="1:18" ht="17" x14ac:dyDescent="0.2">
      <c r="A617">
        <f t="shared" si="99"/>
        <v>30.750000000000302</v>
      </c>
      <c r="B617">
        <f t="shared" si="98"/>
        <v>30</v>
      </c>
      <c r="C617" s="1" t="s">
        <v>1380</v>
      </c>
      <c r="D617" t="s">
        <v>2</v>
      </c>
      <c r="E617" t="s">
        <v>1531</v>
      </c>
      <c r="F617" t="s">
        <v>2108</v>
      </c>
      <c r="G617" t="s">
        <v>2455</v>
      </c>
      <c r="H617" t="s">
        <v>3244</v>
      </c>
      <c r="J617" t="b">
        <f>ISNUMBER(SEARCH("harry", C617))</f>
        <v>0</v>
      </c>
      <c r="K617" t="b">
        <f t="shared" si="90"/>
        <v>0</v>
      </c>
      <c r="L617" t="b">
        <f t="shared" si="91"/>
        <v>0</v>
      </c>
      <c r="M617" t="b">
        <f t="shared" si="92"/>
        <v>0</v>
      </c>
      <c r="N617" t="b">
        <f t="shared" si="93"/>
        <v>0</v>
      </c>
      <c r="O617" t="b">
        <f t="shared" si="94"/>
        <v>0</v>
      </c>
      <c r="P617" t="b">
        <f t="shared" si="95"/>
        <v>0</v>
      </c>
      <c r="Q617" t="b">
        <f t="shared" si="96"/>
        <v>0</v>
      </c>
      <c r="R617" t="b">
        <f t="shared" si="97"/>
        <v>0</v>
      </c>
    </row>
    <row r="618" spans="1:18" x14ac:dyDescent="0.2">
      <c r="A618">
        <f t="shared" si="99"/>
        <v>30.800000000000303</v>
      </c>
      <c r="B618">
        <f t="shared" si="98"/>
        <v>30</v>
      </c>
      <c r="C618" t="s">
        <v>1531</v>
      </c>
      <c r="D618" t="s">
        <v>392</v>
      </c>
      <c r="E618" t="s">
        <v>1890</v>
      </c>
      <c r="F618" t="s">
        <v>2109</v>
      </c>
      <c r="G618" t="s">
        <v>3245</v>
      </c>
      <c r="H618" t="s">
        <v>3246</v>
      </c>
      <c r="J618" t="b">
        <f>ISNUMBER(SEARCH("harry", C618))</f>
        <v>1</v>
      </c>
      <c r="K618" t="b">
        <f t="shared" si="90"/>
        <v>0</v>
      </c>
      <c r="L618" t="b">
        <f t="shared" si="91"/>
        <v>0</v>
      </c>
      <c r="M618" t="b">
        <f t="shared" si="92"/>
        <v>0</v>
      </c>
      <c r="N618" t="b">
        <f t="shared" si="93"/>
        <v>0</v>
      </c>
      <c r="O618" t="b">
        <f t="shared" si="94"/>
        <v>0</v>
      </c>
      <c r="P618" t="b">
        <f t="shared" si="95"/>
        <v>0</v>
      </c>
      <c r="Q618" t="b">
        <f t="shared" si="96"/>
        <v>0</v>
      </c>
      <c r="R618" t="b">
        <f t="shared" si="97"/>
        <v>0</v>
      </c>
    </row>
    <row r="619" spans="1:18" x14ac:dyDescent="0.2">
      <c r="A619">
        <f t="shared" si="99"/>
        <v>30.850000000000303</v>
      </c>
      <c r="B619">
        <f t="shared" si="98"/>
        <v>30</v>
      </c>
      <c r="C619" t="s">
        <v>1531</v>
      </c>
      <c r="D619" t="s">
        <v>393</v>
      </c>
      <c r="E619" t="s">
        <v>1894</v>
      </c>
      <c r="F619" t="s">
        <v>2110</v>
      </c>
      <c r="G619" t="s">
        <v>1633</v>
      </c>
      <c r="H619" t="s">
        <v>3247</v>
      </c>
      <c r="J619" t="b">
        <f>ISNUMBER(SEARCH("harry", C619))</f>
        <v>1</v>
      </c>
      <c r="K619" t="b">
        <f t="shared" si="90"/>
        <v>0</v>
      </c>
      <c r="L619" t="b">
        <f t="shared" si="91"/>
        <v>0</v>
      </c>
      <c r="M619" t="b">
        <f t="shared" si="92"/>
        <v>0</v>
      </c>
      <c r="N619" t="b">
        <f t="shared" si="93"/>
        <v>0</v>
      </c>
      <c r="O619" t="b">
        <f t="shared" si="94"/>
        <v>0</v>
      </c>
      <c r="P619" t="b">
        <f t="shared" si="95"/>
        <v>0</v>
      </c>
      <c r="Q619" t="b">
        <f t="shared" si="96"/>
        <v>0</v>
      </c>
      <c r="R619" t="b">
        <f t="shared" si="97"/>
        <v>0</v>
      </c>
    </row>
    <row r="620" spans="1:18" x14ac:dyDescent="0.2">
      <c r="A620">
        <f t="shared" si="99"/>
        <v>30.900000000000304</v>
      </c>
      <c r="B620">
        <f t="shared" si="98"/>
        <v>30</v>
      </c>
      <c r="C620" t="s">
        <v>4189</v>
      </c>
      <c r="D620" t="s">
        <v>1241</v>
      </c>
      <c r="E620" t="s">
        <v>1894</v>
      </c>
      <c r="F620" t="s">
        <v>2111</v>
      </c>
      <c r="G620" t="s">
        <v>1633</v>
      </c>
      <c r="H620" t="s">
        <v>3248</v>
      </c>
      <c r="J620" t="b">
        <f>ISNUMBER(SEARCH("harry", C620))</f>
        <v>0</v>
      </c>
      <c r="K620" t="b">
        <f t="shared" si="90"/>
        <v>0</v>
      </c>
      <c r="L620" t="b">
        <f t="shared" si="91"/>
        <v>0</v>
      </c>
      <c r="M620" t="b">
        <f t="shared" si="92"/>
        <v>0</v>
      </c>
      <c r="N620" t="b">
        <f t="shared" si="93"/>
        <v>1</v>
      </c>
      <c r="O620" t="b">
        <f t="shared" si="94"/>
        <v>0</v>
      </c>
      <c r="P620" t="b">
        <f t="shared" si="95"/>
        <v>0</v>
      </c>
      <c r="Q620" t="b">
        <f t="shared" si="96"/>
        <v>0</v>
      </c>
      <c r="R620" t="b">
        <f t="shared" si="97"/>
        <v>0</v>
      </c>
    </row>
    <row r="621" spans="1:18" x14ac:dyDescent="0.2">
      <c r="A621">
        <f t="shared" si="99"/>
        <v>30.950000000000305</v>
      </c>
      <c r="B621">
        <f t="shared" si="98"/>
        <v>30</v>
      </c>
      <c r="C621" t="s">
        <v>1917</v>
      </c>
      <c r="D621" t="s">
        <v>1242</v>
      </c>
      <c r="E621" t="s">
        <v>1894</v>
      </c>
      <c r="F621" t="s">
        <v>2112</v>
      </c>
      <c r="G621" t="s">
        <v>1781</v>
      </c>
      <c r="H621" t="s">
        <v>3249</v>
      </c>
      <c r="J621" t="b">
        <f>ISNUMBER(SEARCH("harry", C621))</f>
        <v>0</v>
      </c>
      <c r="K621" t="b">
        <f t="shared" si="90"/>
        <v>0</v>
      </c>
      <c r="L621" t="b">
        <f t="shared" si="91"/>
        <v>0</v>
      </c>
      <c r="M621" t="b">
        <f t="shared" si="92"/>
        <v>0</v>
      </c>
      <c r="N621" t="b">
        <f t="shared" si="93"/>
        <v>0</v>
      </c>
      <c r="O621" t="b">
        <f t="shared" si="94"/>
        <v>1</v>
      </c>
      <c r="P621" t="b">
        <f t="shared" si="95"/>
        <v>0</v>
      </c>
      <c r="Q621" t="b">
        <f t="shared" si="96"/>
        <v>0</v>
      </c>
      <c r="R621" t="b">
        <f t="shared" si="97"/>
        <v>0</v>
      </c>
    </row>
    <row r="622" spans="1:18" x14ac:dyDescent="0.2">
      <c r="A622">
        <f t="shared" si="99"/>
        <v>31.000000000000306</v>
      </c>
      <c r="B622">
        <f t="shared" si="98"/>
        <v>31</v>
      </c>
      <c r="C622" t="s">
        <v>4189</v>
      </c>
      <c r="D622" t="s">
        <v>1243</v>
      </c>
      <c r="E622" t="s">
        <v>1894</v>
      </c>
      <c r="F622" t="s">
        <v>2113</v>
      </c>
      <c r="G622" t="s">
        <v>2455</v>
      </c>
      <c r="H622" t="s">
        <v>3250</v>
      </c>
      <c r="J622" t="b">
        <f>ISNUMBER(SEARCH("harry", C622))</f>
        <v>0</v>
      </c>
      <c r="K622" t="b">
        <f t="shared" si="90"/>
        <v>0</v>
      </c>
      <c r="L622" t="b">
        <f t="shared" si="91"/>
        <v>0</v>
      </c>
      <c r="M622" t="b">
        <f t="shared" si="92"/>
        <v>0</v>
      </c>
      <c r="N622" t="b">
        <f t="shared" si="93"/>
        <v>0</v>
      </c>
      <c r="O622" t="b">
        <f t="shared" si="94"/>
        <v>0</v>
      </c>
      <c r="P622" t="b">
        <f t="shared" si="95"/>
        <v>0</v>
      </c>
      <c r="Q622" t="b">
        <f t="shared" si="96"/>
        <v>0</v>
      </c>
      <c r="R622" t="b">
        <f t="shared" si="97"/>
        <v>0</v>
      </c>
    </row>
    <row r="623" spans="1:18" x14ac:dyDescent="0.2">
      <c r="A623">
        <f t="shared" si="99"/>
        <v>31.050000000000306</v>
      </c>
      <c r="B623">
        <f t="shared" si="98"/>
        <v>31</v>
      </c>
      <c r="C623" t="s">
        <v>4189</v>
      </c>
      <c r="D623" t="s">
        <v>394</v>
      </c>
      <c r="E623" t="s">
        <v>1962</v>
      </c>
      <c r="F623" t="s">
        <v>2114</v>
      </c>
      <c r="G623" t="s">
        <v>2455</v>
      </c>
      <c r="H623" t="s">
        <v>3251</v>
      </c>
      <c r="J623" t="b">
        <f>ISNUMBER(SEARCH("harry", C623))</f>
        <v>0</v>
      </c>
      <c r="K623" t="b">
        <f t="shared" si="90"/>
        <v>0</v>
      </c>
      <c r="L623" t="b">
        <f t="shared" si="91"/>
        <v>0</v>
      </c>
      <c r="M623" t="b">
        <f t="shared" si="92"/>
        <v>0</v>
      </c>
      <c r="N623" t="b">
        <f t="shared" si="93"/>
        <v>0</v>
      </c>
      <c r="O623" t="b">
        <f t="shared" si="94"/>
        <v>0</v>
      </c>
      <c r="P623" t="b">
        <f t="shared" si="95"/>
        <v>0</v>
      </c>
      <c r="Q623" t="b">
        <f t="shared" si="96"/>
        <v>0</v>
      </c>
      <c r="R623" t="b">
        <f t="shared" si="97"/>
        <v>0</v>
      </c>
    </row>
    <row r="624" spans="1:18" x14ac:dyDescent="0.2">
      <c r="A624">
        <f t="shared" si="99"/>
        <v>31.100000000000307</v>
      </c>
      <c r="B624">
        <f t="shared" si="98"/>
        <v>31</v>
      </c>
      <c r="C624" t="s">
        <v>4189</v>
      </c>
      <c r="D624" t="s">
        <v>395</v>
      </c>
      <c r="E624" t="s">
        <v>1962</v>
      </c>
      <c r="F624" t="s">
        <v>746</v>
      </c>
      <c r="G624" t="s">
        <v>2455</v>
      </c>
      <c r="H624" t="s">
        <v>3252</v>
      </c>
      <c r="J624" t="b">
        <f>ISNUMBER(SEARCH("harry", C624))</f>
        <v>0</v>
      </c>
      <c r="K624" t="b">
        <f t="shared" si="90"/>
        <v>0</v>
      </c>
      <c r="L624" t="b">
        <f t="shared" si="91"/>
        <v>0</v>
      </c>
      <c r="M624" t="b">
        <f t="shared" si="92"/>
        <v>0</v>
      </c>
      <c r="N624" t="b">
        <f t="shared" si="93"/>
        <v>0</v>
      </c>
      <c r="O624" t="b">
        <f t="shared" si="94"/>
        <v>0</v>
      </c>
      <c r="P624" t="b">
        <f t="shared" si="95"/>
        <v>0</v>
      </c>
      <c r="Q624" t="b">
        <f t="shared" si="96"/>
        <v>0</v>
      </c>
      <c r="R624" t="b">
        <f t="shared" si="97"/>
        <v>0</v>
      </c>
    </row>
    <row r="625" spans="1:18" x14ac:dyDescent="0.2">
      <c r="A625">
        <f t="shared" si="99"/>
        <v>31.150000000000308</v>
      </c>
      <c r="B625">
        <f t="shared" si="98"/>
        <v>31</v>
      </c>
      <c r="C625" t="s">
        <v>4189</v>
      </c>
      <c r="D625" t="s">
        <v>1244</v>
      </c>
      <c r="E625" t="s">
        <v>1781</v>
      </c>
      <c r="F625" t="s">
        <v>2115</v>
      </c>
      <c r="G625" t="s">
        <v>2455</v>
      </c>
      <c r="H625" t="s">
        <v>3253</v>
      </c>
      <c r="J625" t="b">
        <f>ISNUMBER(SEARCH("harry", C625))</f>
        <v>0</v>
      </c>
      <c r="K625" t="b">
        <f t="shared" si="90"/>
        <v>0</v>
      </c>
      <c r="L625" t="b">
        <f t="shared" si="91"/>
        <v>0</v>
      </c>
      <c r="M625" t="b">
        <f t="shared" si="92"/>
        <v>0</v>
      </c>
      <c r="N625" t="b">
        <f t="shared" si="93"/>
        <v>1</v>
      </c>
      <c r="O625" t="b">
        <f t="shared" si="94"/>
        <v>0</v>
      </c>
      <c r="P625" t="b">
        <f t="shared" si="95"/>
        <v>0</v>
      </c>
      <c r="Q625" t="b">
        <f t="shared" si="96"/>
        <v>0</v>
      </c>
      <c r="R625" t="b">
        <f t="shared" si="97"/>
        <v>0</v>
      </c>
    </row>
    <row r="626" spans="1:18" x14ac:dyDescent="0.2">
      <c r="A626">
        <f t="shared" si="99"/>
        <v>31.200000000000308</v>
      </c>
      <c r="B626">
        <f t="shared" si="98"/>
        <v>31</v>
      </c>
      <c r="C626" t="s">
        <v>4189</v>
      </c>
      <c r="D626" t="s">
        <v>396</v>
      </c>
      <c r="E626" t="s">
        <v>1781</v>
      </c>
      <c r="F626" t="s">
        <v>2116</v>
      </c>
      <c r="G626" t="s">
        <v>1890</v>
      </c>
      <c r="H626" t="s">
        <v>3254</v>
      </c>
      <c r="J626" t="b">
        <f>ISNUMBER(SEARCH("harry", C626))</f>
        <v>0</v>
      </c>
      <c r="K626" t="b">
        <f t="shared" si="90"/>
        <v>0</v>
      </c>
      <c r="L626" t="b">
        <f t="shared" si="91"/>
        <v>0</v>
      </c>
      <c r="M626" t="b">
        <f t="shared" si="92"/>
        <v>0</v>
      </c>
      <c r="N626" t="b">
        <f t="shared" si="93"/>
        <v>0</v>
      </c>
      <c r="O626" t="b">
        <f t="shared" si="94"/>
        <v>0</v>
      </c>
      <c r="P626" t="b">
        <f t="shared" si="95"/>
        <v>0</v>
      </c>
      <c r="Q626" t="b">
        <f t="shared" si="96"/>
        <v>0</v>
      </c>
      <c r="R626" t="b">
        <f t="shared" si="97"/>
        <v>0</v>
      </c>
    </row>
    <row r="627" spans="1:18" x14ac:dyDescent="0.2">
      <c r="A627">
        <f t="shared" si="99"/>
        <v>31.250000000000309</v>
      </c>
      <c r="B627">
        <f t="shared" si="98"/>
        <v>31</v>
      </c>
      <c r="C627" t="s">
        <v>4189</v>
      </c>
      <c r="D627" t="s">
        <v>1245</v>
      </c>
      <c r="E627" t="s">
        <v>1894</v>
      </c>
      <c r="F627" t="s">
        <v>29</v>
      </c>
      <c r="G627" t="s">
        <v>2455</v>
      </c>
      <c r="H627" t="s">
        <v>3255</v>
      </c>
      <c r="J627" t="b">
        <f>ISNUMBER(SEARCH("harry", C627))</f>
        <v>0</v>
      </c>
      <c r="K627" t="b">
        <f t="shared" si="90"/>
        <v>0</v>
      </c>
      <c r="L627" t="b">
        <f t="shared" si="91"/>
        <v>0</v>
      </c>
      <c r="M627" t="b">
        <f t="shared" si="92"/>
        <v>0</v>
      </c>
      <c r="N627" t="b">
        <f t="shared" si="93"/>
        <v>0</v>
      </c>
      <c r="O627" t="b">
        <f t="shared" si="94"/>
        <v>0</v>
      </c>
      <c r="P627" t="b">
        <f t="shared" si="95"/>
        <v>0</v>
      </c>
      <c r="Q627" t="b">
        <f t="shared" si="96"/>
        <v>0</v>
      </c>
      <c r="R627" t="b">
        <f t="shared" si="97"/>
        <v>0</v>
      </c>
    </row>
    <row r="628" spans="1:18" x14ac:dyDescent="0.2">
      <c r="A628">
        <f t="shared" si="99"/>
        <v>31.30000000000031</v>
      </c>
      <c r="B628">
        <f t="shared" si="98"/>
        <v>31</v>
      </c>
      <c r="C628" t="s">
        <v>4189</v>
      </c>
      <c r="D628" t="s">
        <v>1246</v>
      </c>
      <c r="E628" t="s">
        <v>1531</v>
      </c>
      <c r="F628" t="s">
        <v>2117</v>
      </c>
      <c r="G628" t="s">
        <v>1904</v>
      </c>
      <c r="H628" t="s">
        <v>3256</v>
      </c>
      <c r="J628" t="b">
        <f>ISNUMBER(SEARCH("harry", C628))</f>
        <v>0</v>
      </c>
      <c r="K628" t="b">
        <f t="shared" si="90"/>
        <v>0</v>
      </c>
      <c r="L628" t="b">
        <f t="shared" si="91"/>
        <v>0</v>
      </c>
      <c r="M628" t="b">
        <f t="shared" si="92"/>
        <v>0</v>
      </c>
      <c r="N628" t="b">
        <f t="shared" si="93"/>
        <v>0</v>
      </c>
      <c r="O628" t="b">
        <f t="shared" si="94"/>
        <v>0</v>
      </c>
      <c r="P628" t="b">
        <f t="shared" si="95"/>
        <v>0</v>
      </c>
      <c r="Q628" t="b">
        <f t="shared" si="96"/>
        <v>0</v>
      </c>
      <c r="R628" t="b">
        <f t="shared" si="97"/>
        <v>0</v>
      </c>
    </row>
    <row r="629" spans="1:18" x14ac:dyDescent="0.2">
      <c r="A629">
        <f t="shared" si="99"/>
        <v>31.350000000000311</v>
      </c>
      <c r="B629">
        <f t="shared" si="98"/>
        <v>31</v>
      </c>
      <c r="C629" t="s">
        <v>1917</v>
      </c>
      <c r="D629" t="s">
        <v>397</v>
      </c>
      <c r="E629" t="s">
        <v>1531</v>
      </c>
      <c r="F629" t="s">
        <v>2118</v>
      </c>
      <c r="G629" t="s">
        <v>1904</v>
      </c>
      <c r="H629" t="s">
        <v>3257</v>
      </c>
      <c r="J629" t="b">
        <f>ISNUMBER(SEARCH("harry", C629))</f>
        <v>0</v>
      </c>
      <c r="K629" t="b">
        <f t="shared" si="90"/>
        <v>0</v>
      </c>
      <c r="L629" t="b">
        <f t="shared" si="91"/>
        <v>0</v>
      </c>
      <c r="M629" t="b">
        <f t="shared" si="92"/>
        <v>0</v>
      </c>
      <c r="N629" t="b">
        <f t="shared" si="93"/>
        <v>0</v>
      </c>
      <c r="O629" t="b">
        <f t="shared" si="94"/>
        <v>0</v>
      </c>
      <c r="P629" t="b">
        <f t="shared" si="95"/>
        <v>0</v>
      </c>
      <c r="Q629" t="b">
        <f t="shared" si="96"/>
        <v>0</v>
      </c>
      <c r="R629" t="b">
        <f t="shared" si="97"/>
        <v>0</v>
      </c>
    </row>
    <row r="630" spans="1:18" x14ac:dyDescent="0.2">
      <c r="A630">
        <f t="shared" si="99"/>
        <v>31.400000000000311</v>
      </c>
      <c r="B630">
        <f t="shared" si="98"/>
        <v>31</v>
      </c>
      <c r="C630" t="s">
        <v>4185</v>
      </c>
      <c r="D630" t="s">
        <v>398</v>
      </c>
      <c r="E630" t="s">
        <v>1904</v>
      </c>
      <c r="F630" t="s">
        <v>2119</v>
      </c>
      <c r="G630" t="s">
        <v>1890</v>
      </c>
      <c r="H630" t="s">
        <v>3258</v>
      </c>
      <c r="J630" t="b">
        <f>ISNUMBER(SEARCH("harry", C630))</f>
        <v>0</v>
      </c>
      <c r="K630" t="b">
        <f t="shared" si="90"/>
        <v>0</v>
      </c>
      <c r="L630" t="b">
        <f t="shared" si="91"/>
        <v>0</v>
      </c>
      <c r="M630" t="b">
        <f t="shared" si="92"/>
        <v>0</v>
      </c>
      <c r="N630" t="b">
        <f t="shared" si="93"/>
        <v>0</v>
      </c>
      <c r="O630" t="b">
        <f t="shared" si="94"/>
        <v>0</v>
      </c>
      <c r="P630" t="b">
        <f t="shared" si="95"/>
        <v>0</v>
      </c>
      <c r="Q630" t="b">
        <f t="shared" si="96"/>
        <v>0</v>
      </c>
      <c r="R630" t="b">
        <f t="shared" si="97"/>
        <v>0</v>
      </c>
    </row>
    <row r="631" spans="1:18" x14ac:dyDescent="0.2">
      <c r="A631">
        <f t="shared" si="99"/>
        <v>31.450000000000312</v>
      </c>
      <c r="B631">
        <f t="shared" si="98"/>
        <v>31</v>
      </c>
      <c r="C631" t="s">
        <v>1633</v>
      </c>
      <c r="D631" t="s">
        <v>399</v>
      </c>
      <c r="E631" t="s">
        <v>1890</v>
      </c>
      <c r="F631" t="s">
        <v>2120</v>
      </c>
      <c r="G631" t="s">
        <v>1890</v>
      </c>
      <c r="H631" t="s">
        <v>3259</v>
      </c>
      <c r="J631" t="b">
        <f>ISNUMBER(SEARCH("harry", C631))</f>
        <v>0</v>
      </c>
      <c r="K631" t="b">
        <f t="shared" si="90"/>
        <v>0</v>
      </c>
      <c r="L631" t="b">
        <f t="shared" si="91"/>
        <v>0</v>
      </c>
      <c r="M631" t="b">
        <f t="shared" si="92"/>
        <v>0</v>
      </c>
      <c r="N631" t="b">
        <f t="shared" si="93"/>
        <v>0</v>
      </c>
      <c r="O631" t="b">
        <f t="shared" si="94"/>
        <v>0</v>
      </c>
      <c r="P631" t="b">
        <f t="shared" si="95"/>
        <v>0</v>
      </c>
      <c r="Q631" t="b">
        <f t="shared" si="96"/>
        <v>0</v>
      </c>
      <c r="R631" t="b">
        <f t="shared" si="97"/>
        <v>0</v>
      </c>
    </row>
    <row r="632" spans="1:18" x14ac:dyDescent="0.2">
      <c r="A632">
        <f t="shared" si="99"/>
        <v>31.500000000000313</v>
      </c>
      <c r="B632">
        <f t="shared" si="98"/>
        <v>31</v>
      </c>
      <c r="C632" t="s">
        <v>4189</v>
      </c>
      <c r="D632" t="s">
        <v>400</v>
      </c>
      <c r="E632" t="s">
        <v>1890</v>
      </c>
      <c r="F632" t="s">
        <v>2121</v>
      </c>
      <c r="G632" t="s">
        <v>2455</v>
      </c>
      <c r="H632" t="s">
        <v>3260</v>
      </c>
      <c r="J632" t="b">
        <f>ISNUMBER(SEARCH("harry", C632))</f>
        <v>0</v>
      </c>
      <c r="K632" t="b">
        <f t="shared" si="90"/>
        <v>0</v>
      </c>
      <c r="L632" t="b">
        <f t="shared" si="91"/>
        <v>0</v>
      </c>
      <c r="M632" t="b">
        <f t="shared" si="92"/>
        <v>0</v>
      </c>
      <c r="N632" t="b">
        <f t="shared" si="93"/>
        <v>0</v>
      </c>
      <c r="O632" t="b">
        <f t="shared" si="94"/>
        <v>0</v>
      </c>
      <c r="P632" t="b">
        <f t="shared" si="95"/>
        <v>0</v>
      </c>
      <c r="Q632" t="b">
        <f t="shared" si="96"/>
        <v>0</v>
      </c>
      <c r="R632" t="b">
        <f t="shared" si="97"/>
        <v>0</v>
      </c>
    </row>
    <row r="633" spans="1:18" x14ac:dyDescent="0.2">
      <c r="A633">
        <f t="shared" si="99"/>
        <v>31.550000000000313</v>
      </c>
      <c r="B633">
        <f t="shared" si="98"/>
        <v>31</v>
      </c>
      <c r="C633" t="s">
        <v>1781</v>
      </c>
      <c r="D633" t="s">
        <v>401</v>
      </c>
      <c r="E633" t="s">
        <v>1904</v>
      </c>
      <c r="F633" t="s">
        <v>2122</v>
      </c>
      <c r="G633" t="s">
        <v>2455</v>
      </c>
      <c r="H633" t="s">
        <v>3261</v>
      </c>
      <c r="J633" t="b">
        <f>ISNUMBER(SEARCH("harry", C633))</f>
        <v>0</v>
      </c>
      <c r="K633" t="b">
        <f t="shared" si="90"/>
        <v>0</v>
      </c>
      <c r="L633" t="b">
        <f t="shared" si="91"/>
        <v>0</v>
      </c>
      <c r="M633" t="b">
        <f t="shared" si="92"/>
        <v>0</v>
      </c>
      <c r="N633" t="b">
        <f t="shared" si="93"/>
        <v>0</v>
      </c>
      <c r="O633" t="b">
        <f t="shared" si="94"/>
        <v>0</v>
      </c>
      <c r="P633" t="b">
        <f t="shared" si="95"/>
        <v>0</v>
      </c>
      <c r="Q633" t="b">
        <f t="shared" si="96"/>
        <v>0</v>
      </c>
      <c r="R633" t="b">
        <f t="shared" si="97"/>
        <v>0</v>
      </c>
    </row>
    <row r="634" spans="1:18" x14ac:dyDescent="0.2">
      <c r="A634">
        <f t="shared" si="99"/>
        <v>31.600000000000314</v>
      </c>
      <c r="B634">
        <f t="shared" si="98"/>
        <v>31</v>
      </c>
      <c r="C634" t="s">
        <v>1633</v>
      </c>
      <c r="D634" t="s">
        <v>1247</v>
      </c>
      <c r="E634" t="s">
        <v>1904</v>
      </c>
      <c r="F634" t="s">
        <v>2123</v>
      </c>
      <c r="G634" t="s">
        <v>2455</v>
      </c>
      <c r="H634" t="s">
        <v>3262</v>
      </c>
      <c r="J634" t="b">
        <f>ISNUMBER(SEARCH("harry", C634))</f>
        <v>0</v>
      </c>
      <c r="K634" t="b">
        <f t="shared" si="90"/>
        <v>0</v>
      </c>
      <c r="L634" t="b">
        <f t="shared" si="91"/>
        <v>0</v>
      </c>
      <c r="M634" t="b">
        <f t="shared" si="92"/>
        <v>0</v>
      </c>
      <c r="N634" t="b">
        <f t="shared" si="93"/>
        <v>0</v>
      </c>
      <c r="O634" t="b">
        <f t="shared" si="94"/>
        <v>0</v>
      </c>
      <c r="P634" t="b">
        <f t="shared" si="95"/>
        <v>0</v>
      </c>
      <c r="Q634" t="b">
        <f t="shared" si="96"/>
        <v>0</v>
      </c>
      <c r="R634" t="b">
        <f t="shared" si="97"/>
        <v>0</v>
      </c>
    </row>
    <row r="635" spans="1:18" x14ac:dyDescent="0.2">
      <c r="A635">
        <f t="shared" si="99"/>
        <v>31.650000000000315</v>
      </c>
      <c r="B635">
        <f t="shared" si="98"/>
        <v>31</v>
      </c>
      <c r="C635" t="s">
        <v>4189</v>
      </c>
      <c r="D635" t="s">
        <v>1248</v>
      </c>
      <c r="E635" t="s">
        <v>1904</v>
      </c>
      <c r="F635" t="s">
        <v>2124</v>
      </c>
      <c r="G635" t="s">
        <v>1904</v>
      </c>
      <c r="H635" t="s">
        <v>3263</v>
      </c>
      <c r="J635" t="b">
        <f>ISNUMBER(SEARCH("harry", C635))</f>
        <v>0</v>
      </c>
      <c r="K635" t="b">
        <f t="shared" si="90"/>
        <v>0</v>
      </c>
      <c r="L635" t="b">
        <f t="shared" si="91"/>
        <v>0</v>
      </c>
      <c r="M635" t="b">
        <f t="shared" si="92"/>
        <v>0</v>
      </c>
      <c r="N635" t="b">
        <f t="shared" si="93"/>
        <v>0</v>
      </c>
      <c r="O635" t="b">
        <f t="shared" si="94"/>
        <v>0</v>
      </c>
      <c r="P635" t="b">
        <f t="shared" si="95"/>
        <v>0</v>
      </c>
      <c r="Q635" t="b">
        <f t="shared" si="96"/>
        <v>0</v>
      </c>
      <c r="R635" t="b">
        <f t="shared" si="97"/>
        <v>0</v>
      </c>
    </row>
    <row r="636" spans="1:18" x14ac:dyDescent="0.2">
      <c r="A636">
        <f t="shared" si="99"/>
        <v>31.700000000000315</v>
      </c>
      <c r="B636">
        <f t="shared" si="98"/>
        <v>31</v>
      </c>
      <c r="C636" t="s">
        <v>4189</v>
      </c>
      <c r="D636" t="s">
        <v>1249</v>
      </c>
      <c r="E636" t="s">
        <v>1904</v>
      </c>
      <c r="F636" t="s">
        <v>2125</v>
      </c>
      <c r="G636" t="s">
        <v>1904</v>
      </c>
      <c r="H636" t="s">
        <v>3264</v>
      </c>
      <c r="J636" t="b">
        <f>ISNUMBER(SEARCH("harry", C636))</f>
        <v>0</v>
      </c>
      <c r="K636" t="b">
        <f t="shared" si="90"/>
        <v>0</v>
      </c>
      <c r="L636" t="b">
        <f t="shared" si="91"/>
        <v>0</v>
      </c>
      <c r="M636" t="b">
        <f t="shared" si="92"/>
        <v>0</v>
      </c>
      <c r="N636" t="b">
        <f t="shared" si="93"/>
        <v>1</v>
      </c>
      <c r="O636" t="b">
        <f t="shared" si="94"/>
        <v>0</v>
      </c>
      <c r="P636" t="b">
        <f t="shared" si="95"/>
        <v>0</v>
      </c>
      <c r="Q636" t="b">
        <f t="shared" si="96"/>
        <v>0</v>
      </c>
      <c r="R636" t="b">
        <f t="shared" si="97"/>
        <v>0</v>
      </c>
    </row>
    <row r="637" spans="1:18" x14ac:dyDescent="0.2">
      <c r="A637">
        <f t="shared" si="99"/>
        <v>31.750000000000316</v>
      </c>
      <c r="B637">
        <f t="shared" si="98"/>
        <v>31</v>
      </c>
      <c r="C637" t="s">
        <v>4189</v>
      </c>
      <c r="D637" t="s">
        <v>1250</v>
      </c>
      <c r="E637" t="s">
        <v>1781</v>
      </c>
      <c r="F637" t="s">
        <v>2126</v>
      </c>
      <c r="G637" t="s">
        <v>2964</v>
      </c>
      <c r="H637" t="s">
        <v>3265</v>
      </c>
      <c r="J637" t="b">
        <f>ISNUMBER(SEARCH("harry", C637))</f>
        <v>0</v>
      </c>
      <c r="K637" t="b">
        <f t="shared" si="90"/>
        <v>0</v>
      </c>
      <c r="L637" t="b">
        <f t="shared" si="91"/>
        <v>0</v>
      </c>
      <c r="M637" t="b">
        <f t="shared" si="92"/>
        <v>0</v>
      </c>
      <c r="N637" t="b">
        <f t="shared" si="93"/>
        <v>0</v>
      </c>
      <c r="O637" t="b">
        <f t="shared" si="94"/>
        <v>0</v>
      </c>
      <c r="P637" t="b">
        <f t="shared" si="95"/>
        <v>0</v>
      </c>
      <c r="Q637" t="b">
        <f t="shared" si="96"/>
        <v>0</v>
      </c>
      <c r="R637" t="b">
        <f t="shared" si="97"/>
        <v>0</v>
      </c>
    </row>
    <row r="638" spans="1:18" x14ac:dyDescent="0.2">
      <c r="A638">
        <f t="shared" si="99"/>
        <v>31.800000000000317</v>
      </c>
      <c r="B638">
        <f t="shared" si="98"/>
        <v>31</v>
      </c>
      <c r="C638" t="s">
        <v>4189</v>
      </c>
      <c r="D638" t="s">
        <v>1251</v>
      </c>
      <c r="E638" t="s">
        <v>1531</v>
      </c>
      <c r="F638" t="s">
        <v>2127</v>
      </c>
      <c r="G638" t="s">
        <v>2964</v>
      </c>
      <c r="H638" t="s">
        <v>3266</v>
      </c>
      <c r="J638" t="b">
        <f>ISNUMBER(SEARCH("harry", C638))</f>
        <v>0</v>
      </c>
      <c r="K638" t="b">
        <f t="shared" si="90"/>
        <v>0</v>
      </c>
      <c r="L638" t="b">
        <f t="shared" si="91"/>
        <v>0</v>
      </c>
      <c r="M638" t="b">
        <f t="shared" si="92"/>
        <v>0</v>
      </c>
      <c r="N638" t="b">
        <f t="shared" si="93"/>
        <v>0</v>
      </c>
      <c r="O638" t="b">
        <f t="shared" si="94"/>
        <v>0</v>
      </c>
      <c r="P638" t="b">
        <f t="shared" si="95"/>
        <v>0</v>
      </c>
      <c r="Q638" t="b">
        <f t="shared" si="96"/>
        <v>0</v>
      </c>
      <c r="R638" t="b">
        <f t="shared" si="97"/>
        <v>0</v>
      </c>
    </row>
    <row r="639" spans="1:18" x14ac:dyDescent="0.2">
      <c r="A639">
        <f t="shared" si="99"/>
        <v>31.850000000000318</v>
      </c>
      <c r="B639">
        <f t="shared" si="98"/>
        <v>31</v>
      </c>
      <c r="C639" t="s">
        <v>4189</v>
      </c>
      <c r="D639" t="s">
        <v>402</v>
      </c>
      <c r="E639" t="s">
        <v>1781</v>
      </c>
      <c r="F639" t="s">
        <v>2128</v>
      </c>
      <c r="G639" t="s">
        <v>2964</v>
      </c>
      <c r="H639" t="s">
        <v>3267</v>
      </c>
      <c r="J639" t="b">
        <f>ISNUMBER(SEARCH("harry", C639))</f>
        <v>0</v>
      </c>
      <c r="K639" t="b">
        <f t="shared" si="90"/>
        <v>0</v>
      </c>
      <c r="L639" t="b">
        <f t="shared" si="91"/>
        <v>0</v>
      </c>
      <c r="M639" t="b">
        <f t="shared" si="92"/>
        <v>0</v>
      </c>
      <c r="N639" t="b">
        <f t="shared" si="93"/>
        <v>0</v>
      </c>
      <c r="O639" t="b">
        <f t="shared" si="94"/>
        <v>0</v>
      </c>
      <c r="P639" t="b">
        <f t="shared" si="95"/>
        <v>0</v>
      </c>
      <c r="Q639" t="b">
        <f t="shared" si="96"/>
        <v>0</v>
      </c>
      <c r="R639" t="b">
        <f t="shared" si="97"/>
        <v>0</v>
      </c>
    </row>
    <row r="640" spans="1:18" x14ac:dyDescent="0.2">
      <c r="A640">
        <f t="shared" si="99"/>
        <v>31.900000000000318</v>
      </c>
      <c r="B640">
        <f t="shared" si="98"/>
        <v>31</v>
      </c>
      <c r="C640" t="s">
        <v>4189</v>
      </c>
      <c r="D640" t="s">
        <v>1252</v>
      </c>
      <c r="E640" t="s">
        <v>1781</v>
      </c>
      <c r="F640" t="s">
        <v>2129</v>
      </c>
      <c r="G640" t="s">
        <v>2964</v>
      </c>
      <c r="H640" t="s">
        <v>3268</v>
      </c>
      <c r="J640" t="b">
        <f>ISNUMBER(SEARCH("harry", C640))</f>
        <v>0</v>
      </c>
      <c r="K640" t="b">
        <f t="shared" si="90"/>
        <v>0</v>
      </c>
      <c r="L640" t="b">
        <f t="shared" si="91"/>
        <v>0</v>
      </c>
      <c r="M640" t="b">
        <f t="shared" si="92"/>
        <v>0</v>
      </c>
      <c r="N640" t="b">
        <f t="shared" si="93"/>
        <v>0</v>
      </c>
      <c r="O640" t="b">
        <f t="shared" si="94"/>
        <v>0</v>
      </c>
      <c r="P640" t="b">
        <f t="shared" si="95"/>
        <v>0</v>
      </c>
      <c r="Q640" t="b">
        <f t="shared" si="96"/>
        <v>0</v>
      </c>
      <c r="R640" t="b">
        <f t="shared" si="97"/>
        <v>0</v>
      </c>
    </row>
    <row r="641" spans="1:18" x14ac:dyDescent="0.2">
      <c r="A641">
        <f t="shared" si="99"/>
        <v>31.950000000000319</v>
      </c>
      <c r="B641">
        <f t="shared" si="98"/>
        <v>31</v>
      </c>
      <c r="C641" t="s">
        <v>4189</v>
      </c>
      <c r="D641" t="s">
        <v>403</v>
      </c>
      <c r="E641" t="s">
        <v>1531</v>
      </c>
      <c r="F641" t="s">
        <v>2130</v>
      </c>
      <c r="G641" t="s">
        <v>2964</v>
      </c>
      <c r="H641" t="s">
        <v>3122</v>
      </c>
      <c r="J641" t="b">
        <f>ISNUMBER(SEARCH("harry", C641))</f>
        <v>0</v>
      </c>
      <c r="K641" t="b">
        <f t="shared" si="90"/>
        <v>0</v>
      </c>
      <c r="L641" t="b">
        <f t="shared" si="91"/>
        <v>0</v>
      </c>
      <c r="M641" t="b">
        <f t="shared" si="92"/>
        <v>0</v>
      </c>
      <c r="N641" t="b">
        <f t="shared" si="93"/>
        <v>0</v>
      </c>
      <c r="O641" t="b">
        <f t="shared" si="94"/>
        <v>0</v>
      </c>
      <c r="P641" t="b">
        <f t="shared" si="95"/>
        <v>0</v>
      </c>
      <c r="Q641" t="b">
        <f t="shared" si="96"/>
        <v>0</v>
      </c>
      <c r="R641" t="b">
        <f t="shared" si="97"/>
        <v>0</v>
      </c>
    </row>
    <row r="642" spans="1:18" x14ac:dyDescent="0.2">
      <c r="A642">
        <f t="shared" si="99"/>
        <v>32.00000000000032</v>
      </c>
      <c r="B642">
        <f t="shared" si="98"/>
        <v>32</v>
      </c>
      <c r="C642" t="s">
        <v>4189</v>
      </c>
      <c r="D642" t="s">
        <v>404</v>
      </c>
      <c r="E642" t="s">
        <v>1531</v>
      </c>
      <c r="F642" t="s">
        <v>2131</v>
      </c>
      <c r="G642" t="s">
        <v>1904</v>
      </c>
      <c r="H642" t="s">
        <v>3269</v>
      </c>
      <c r="J642" t="b">
        <f>ISNUMBER(SEARCH("harry", C642))</f>
        <v>0</v>
      </c>
      <c r="K642" t="b">
        <f t="shared" si="90"/>
        <v>0</v>
      </c>
      <c r="L642" t="b">
        <f t="shared" si="91"/>
        <v>0</v>
      </c>
      <c r="M642" t="b">
        <f t="shared" si="92"/>
        <v>0</v>
      </c>
      <c r="N642" t="b">
        <f t="shared" si="93"/>
        <v>0</v>
      </c>
      <c r="O642" t="b">
        <f t="shared" si="94"/>
        <v>0</v>
      </c>
      <c r="P642" t="b">
        <f t="shared" si="95"/>
        <v>0</v>
      </c>
      <c r="Q642" t="b">
        <f t="shared" si="96"/>
        <v>0</v>
      </c>
      <c r="R642" t="b">
        <f t="shared" si="97"/>
        <v>0</v>
      </c>
    </row>
    <row r="643" spans="1:18" x14ac:dyDescent="0.2">
      <c r="A643">
        <f t="shared" si="99"/>
        <v>32.050000000000317</v>
      </c>
      <c r="B643">
        <f t="shared" si="98"/>
        <v>32</v>
      </c>
      <c r="C643" t="s">
        <v>1952</v>
      </c>
      <c r="D643" t="s">
        <v>1253</v>
      </c>
      <c r="E643" t="s">
        <v>1633</v>
      </c>
      <c r="F643" t="s">
        <v>2132</v>
      </c>
      <c r="G643" t="s">
        <v>1904</v>
      </c>
      <c r="H643" t="s">
        <v>3270</v>
      </c>
      <c r="J643" t="b">
        <f>ISNUMBER(SEARCH("harry", C643))</f>
        <v>0</v>
      </c>
      <c r="K643" t="b">
        <f t="shared" ref="K643:K706" si="100">ISNUMBER(SEARCH("harry", F643))</f>
        <v>0</v>
      </c>
      <c r="L643" t="b">
        <f t="shared" ref="L643:L706" si="101">ISNUMBER(SEARCH("harry", H643))</f>
        <v>0</v>
      </c>
      <c r="M643" t="b">
        <f t="shared" ref="M643:M706" si="102">ISNUMBER(SEARCH("ron", D643))</f>
        <v>0</v>
      </c>
      <c r="N643" t="b">
        <f t="shared" ref="N643:N706" si="103">ISNUMBER(SEARCH("ron", F643))</f>
        <v>0</v>
      </c>
      <c r="O643" t="b">
        <f t="shared" ref="O643:O706" si="104">ISNUMBER(SEARCH("ron", H643))</f>
        <v>0</v>
      </c>
      <c r="P643" t="b">
        <f t="shared" ref="P643:P706" si="105">ISNUMBER(SEARCH("HERMIONE", D643))</f>
        <v>0</v>
      </c>
      <c r="Q643" t="b">
        <f t="shared" ref="Q643:Q706" si="106">ISNUMBER(SEARCH("HERMIONE", F643))</f>
        <v>0</v>
      </c>
      <c r="R643" t="b">
        <f t="shared" ref="R643:R706" si="107">ISNUMBER(SEARCH("HERMIONE", H643))</f>
        <v>0</v>
      </c>
    </row>
    <row r="644" spans="1:18" x14ac:dyDescent="0.2">
      <c r="A644">
        <f t="shared" si="99"/>
        <v>32.100000000000314</v>
      </c>
      <c r="B644">
        <f t="shared" ref="B644:B707" si="108">ROUNDDOWN(A644, 0)</f>
        <v>32</v>
      </c>
      <c r="C644" t="s">
        <v>1917</v>
      </c>
      <c r="D644" t="s">
        <v>405</v>
      </c>
      <c r="E644" t="s">
        <v>1781</v>
      </c>
      <c r="F644" t="s">
        <v>2133</v>
      </c>
      <c r="G644" t="s">
        <v>1890</v>
      </c>
      <c r="H644" t="s">
        <v>3271</v>
      </c>
      <c r="J644" t="b">
        <f>ISNUMBER(SEARCH("harry", C644))</f>
        <v>0</v>
      </c>
      <c r="K644" t="b">
        <f t="shared" si="100"/>
        <v>0</v>
      </c>
      <c r="L644" t="b">
        <f t="shared" si="101"/>
        <v>0</v>
      </c>
      <c r="M644" t="b">
        <f t="shared" si="102"/>
        <v>0</v>
      </c>
      <c r="N644" t="b">
        <f t="shared" si="103"/>
        <v>0</v>
      </c>
      <c r="O644" t="b">
        <f t="shared" si="104"/>
        <v>1</v>
      </c>
      <c r="P644" t="b">
        <f t="shared" si="105"/>
        <v>0</v>
      </c>
      <c r="Q644" t="b">
        <f t="shared" si="106"/>
        <v>0</v>
      </c>
      <c r="R644" t="b">
        <f t="shared" si="107"/>
        <v>0</v>
      </c>
    </row>
    <row r="645" spans="1:18" x14ac:dyDescent="0.2">
      <c r="A645">
        <f t="shared" ref="A645:A708" si="109">A644+0.05</f>
        <v>32.150000000000311</v>
      </c>
      <c r="B645">
        <f t="shared" si="108"/>
        <v>32</v>
      </c>
      <c r="C645" t="s">
        <v>4189</v>
      </c>
      <c r="D645" t="s">
        <v>406</v>
      </c>
      <c r="E645" t="s">
        <v>2134</v>
      </c>
      <c r="F645" t="s">
        <v>2135</v>
      </c>
      <c r="G645" t="s">
        <v>1890</v>
      </c>
      <c r="H645" t="s">
        <v>3272</v>
      </c>
      <c r="J645" t="b">
        <f>ISNUMBER(SEARCH("harry", C645))</f>
        <v>0</v>
      </c>
      <c r="K645" t="b">
        <f t="shared" si="100"/>
        <v>0</v>
      </c>
      <c r="L645" t="b">
        <f t="shared" si="101"/>
        <v>0</v>
      </c>
      <c r="M645" t="b">
        <f t="shared" si="102"/>
        <v>0</v>
      </c>
      <c r="N645" t="b">
        <f t="shared" si="103"/>
        <v>0</v>
      </c>
      <c r="O645" t="b">
        <f t="shared" si="104"/>
        <v>0</v>
      </c>
      <c r="P645" t="b">
        <f t="shared" si="105"/>
        <v>0</v>
      </c>
      <c r="Q645" t="b">
        <f t="shared" si="106"/>
        <v>0</v>
      </c>
      <c r="R645" t="b">
        <f t="shared" si="107"/>
        <v>0</v>
      </c>
    </row>
    <row r="646" spans="1:18" x14ac:dyDescent="0.2">
      <c r="A646">
        <f t="shared" si="109"/>
        <v>32.200000000000308</v>
      </c>
      <c r="B646">
        <f t="shared" si="108"/>
        <v>32</v>
      </c>
      <c r="C646" t="s">
        <v>4189</v>
      </c>
      <c r="D646" t="s">
        <v>407</v>
      </c>
      <c r="E646" t="s">
        <v>1911</v>
      </c>
      <c r="F646" t="s">
        <v>2136</v>
      </c>
      <c r="G646" t="s">
        <v>1904</v>
      </c>
      <c r="H646" t="s">
        <v>105</v>
      </c>
      <c r="J646" t="b">
        <f>ISNUMBER(SEARCH("harry", C646))</f>
        <v>0</v>
      </c>
      <c r="K646" t="b">
        <f t="shared" si="100"/>
        <v>0</v>
      </c>
      <c r="L646" t="b">
        <f t="shared" si="101"/>
        <v>0</v>
      </c>
      <c r="M646" t="b">
        <f t="shared" si="102"/>
        <v>0</v>
      </c>
      <c r="N646" t="b">
        <f t="shared" si="103"/>
        <v>0</v>
      </c>
      <c r="O646" t="b">
        <f t="shared" si="104"/>
        <v>0</v>
      </c>
      <c r="P646" t="b">
        <f t="shared" si="105"/>
        <v>0</v>
      </c>
      <c r="Q646" t="b">
        <f t="shared" si="106"/>
        <v>0</v>
      </c>
      <c r="R646" t="b">
        <f t="shared" si="107"/>
        <v>0</v>
      </c>
    </row>
    <row r="647" spans="1:18" x14ac:dyDescent="0.2">
      <c r="A647">
        <f t="shared" si="109"/>
        <v>32.250000000000306</v>
      </c>
      <c r="B647">
        <f t="shared" si="108"/>
        <v>32</v>
      </c>
      <c r="C647" t="s">
        <v>4187</v>
      </c>
      <c r="D647" t="s">
        <v>408</v>
      </c>
      <c r="E647" t="s">
        <v>1911</v>
      </c>
      <c r="F647" t="s">
        <v>2137</v>
      </c>
      <c r="G647" t="s">
        <v>3273</v>
      </c>
      <c r="H647" t="s">
        <v>3274</v>
      </c>
      <c r="J647" t="b">
        <f>ISNUMBER(SEARCH("harry", C647))</f>
        <v>0</v>
      </c>
      <c r="K647" t="b">
        <f t="shared" si="100"/>
        <v>0</v>
      </c>
      <c r="L647" t="b">
        <f t="shared" si="101"/>
        <v>0</v>
      </c>
      <c r="M647" t="b">
        <f t="shared" si="102"/>
        <v>0</v>
      </c>
      <c r="N647" t="b">
        <f t="shared" si="103"/>
        <v>0</v>
      </c>
      <c r="O647" t="b">
        <f t="shared" si="104"/>
        <v>0</v>
      </c>
      <c r="P647" t="b">
        <f t="shared" si="105"/>
        <v>0</v>
      </c>
      <c r="Q647" t="b">
        <f t="shared" si="106"/>
        <v>0</v>
      </c>
      <c r="R647" t="b">
        <f t="shared" si="107"/>
        <v>0</v>
      </c>
    </row>
    <row r="648" spans="1:18" x14ac:dyDescent="0.2">
      <c r="A648">
        <f t="shared" si="109"/>
        <v>32.300000000000303</v>
      </c>
      <c r="B648">
        <f t="shared" si="108"/>
        <v>32</v>
      </c>
      <c r="C648" t="s">
        <v>4189</v>
      </c>
      <c r="D648" t="s">
        <v>1254</v>
      </c>
      <c r="E648" t="s">
        <v>1911</v>
      </c>
      <c r="F648" t="s">
        <v>2138</v>
      </c>
      <c r="G648" t="s">
        <v>1904</v>
      </c>
      <c r="H648" t="s">
        <v>3148</v>
      </c>
      <c r="J648" t="b">
        <f>ISNUMBER(SEARCH("harry", C648))</f>
        <v>0</v>
      </c>
      <c r="K648" t="b">
        <f t="shared" si="100"/>
        <v>0</v>
      </c>
      <c r="L648" t="b">
        <f t="shared" si="101"/>
        <v>0</v>
      </c>
      <c r="M648" t="b">
        <f t="shared" si="102"/>
        <v>0</v>
      </c>
      <c r="N648" t="b">
        <f t="shared" si="103"/>
        <v>0</v>
      </c>
      <c r="O648" t="b">
        <f t="shared" si="104"/>
        <v>0</v>
      </c>
      <c r="P648" t="b">
        <f t="shared" si="105"/>
        <v>0</v>
      </c>
      <c r="Q648" t="b">
        <f t="shared" si="106"/>
        <v>0</v>
      </c>
      <c r="R648" t="b">
        <f t="shared" si="107"/>
        <v>0</v>
      </c>
    </row>
    <row r="649" spans="1:18" x14ac:dyDescent="0.2">
      <c r="A649">
        <f t="shared" si="109"/>
        <v>32.3500000000003</v>
      </c>
      <c r="B649">
        <f t="shared" si="108"/>
        <v>32</v>
      </c>
      <c r="C649" t="s">
        <v>4189</v>
      </c>
      <c r="D649" t="s">
        <v>1255</v>
      </c>
      <c r="E649" t="s">
        <v>1911</v>
      </c>
      <c r="F649" t="s">
        <v>2139</v>
      </c>
      <c r="G649" t="s">
        <v>1894</v>
      </c>
      <c r="H649" t="s">
        <v>3275</v>
      </c>
      <c r="J649" t="b">
        <f>ISNUMBER(SEARCH("harry", C649))</f>
        <v>0</v>
      </c>
      <c r="K649" t="b">
        <f t="shared" si="100"/>
        <v>0</v>
      </c>
      <c r="L649" t="b">
        <f t="shared" si="101"/>
        <v>0</v>
      </c>
      <c r="M649" t="b">
        <f t="shared" si="102"/>
        <v>0</v>
      </c>
      <c r="N649" t="b">
        <f t="shared" si="103"/>
        <v>0</v>
      </c>
      <c r="O649" t="b">
        <f t="shared" si="104"/>
        <v>0</v>
      </c>
      <c r="P649" t="b">
        <f t="shared" si="105"/>
        <v>0</v>
      </c>
      <c r="Q649" t="b">
        <f t="shared" si="106"/>
        <v>0</v>
      </c>
      <c r="R649" t="b">
        <f t="shared" si="107"/>
        <v>0</v>
      </c>
    </row>
    <row r="650" spans="1:18" x14ac:dyDescent="0.2">
      <c r="A650">
        <f t="shared" si="109"/>
        <v>32.400000000000297</v>
      </c>
      <c r="B650">
        <f t="shared" si="108"/>
        <v>32</v>
      </c>
      <c r="C650" t="s">
        <v>4189</v>
      </c>
      <c r="D650" t="s">
        <v>409</v>
      </c>
      <c r="E650" t="s">
        <v>1911</v>
      </c>
      <c r="F650" t="s">
        <v>2140</v>
      </c>
      <c r="G650" t="s">
        <v>1894</v>
      </c>
      <c r="H650" t="s">
        <v>3276</v>
      </c>
      <c r="J650" t="b">
        <f>ISNUMBER(SEARCH("harry", C650))</f>
        <v>0</v>
      </c>
      <c r="K650" t="b">
        <f t="shared" si="100"/>
        <v>0</v>
      </c>
      <c r="L650" t="b">
        <f t="shared" si="101"/>
        <v>0</v>
      </c>
      <c r="M650" t="b">
        <f t="shared" si="102"/>
        <v>0</v>
      </c>
      <c r="N650" t="b">
        <f t="shared" si="103"/>
        <v>0</v>
      </c>
      <c r="O650" t="b">
        <f t="shared" si="104"/>
        <v>0</v>
      </c>
      <c r="P650" t="b">
        <f t="shared" si="105"/>
        <v>0</v>
      </c>
      <c r="Q650" t="b">
        <f t="shared" si="106"/>
        <v>0</v>
      </c>
      <c r="R650" t="b">
        <f t="shared" si="107"/>
        <v>0</v>
      </c>
    </row>
    <row r="651" spans="1:18" x14ac:dyDescent="0.2">
      <c r="A651">
        <f t="shared" si="109"/>
        <v>32.450000000000294</v>
      </c>
      <c r="B651">
        <f t="shared" si="108"/>
        <v>32</v>
      </c>
      <c r="C651" t="s">
        <v>4189</v>
      </c>
      <c r="D651" t="s">
        <v>1256</v>
      </c>
      <c r="E651" t="s">
        <v>1911</v>
      </c>
      <c r="F651" t="s">
        <v>2141</v>
      </c>
      <c r="G651" t="s">
        <v>1904</v>
      </c>
      <c r="H651" t="s">
        <v>3277</v>
      </c>
      <c r="J651" t="b">
        <f>ISNUMBER(SEARCH("harry", C651))</f>
        <v>0</v>
      </c>
      <c r="K651" t="b">
        <f t="shared" si="100"/>
        <v>0</v>
      </c>
      <c r="L651" t="b">
        <f t="shared" si="101"/>
        <v>0</v>
      </c>
      <c r="M651" t="b">
        <f t="shared" si="102"/>
        <v>0</v>
      </c>
      <c r="N651" t="b">
        <f t="shared" si="103"/>
        <v>0</v>
      </c>
      <c r="O651" t="b">
        <f t="shared" si="104"/>
        <v>0</v>
      </c>
      <c r="P651" t="b">
        <f t="shared" si="105"/>
        <v>0</v>
      </c>
      <c r="Q651" t="b">
        <f t="shared" si="106"/>
        <v>0</v>
      </c>
      <c r="R651" t="b">
        <f t="shared" si="107"/>
        <v>0</v>
      </c>
    </row>
    <row r="652" spans="1:18" x14ac:dyDescent="0.2">
      <c r="A652">
        <f t="shared" si="109"/>
        <v>32.500000000000291</v>
      </c>
      <c r="B652">
        <f t="shared" si="108"/>
        <v>32</v>
      </c>
      <c r="C652" t="s">
        <v>4185</v>
      </c>
      <c r="D652" t="s">
        <v>410</v>
      </c>
      <c r="E652" t="s">
        <v>1911</v>
      </c>
      <c r="F652" t="s">
        <v>2142</v>
      </c>
      <c r="G652" t="s">
        <v>1894</v>
      </c>
      <c r="H652" t="s">
        <v>3278</v>
      </c>
      <c r="J652" t="b">
        <f>ISNUMBER(SEARCH("harry", C652))</f>
        <v>0</v>
      </c>
      <c r="K652" t="b">
        <f t="shared" si="100"/>
        <v>0</v>
      </c>
      <c r="L652" t="b">
        <f t="shared" si="101"/>
        <v>0</v>
      </c>
      <c r="M652" t="b">
        <f t="shared" si="102"/>
        <v>0</v>
      </c>
      <c r="N652" t="b">
        <f t="shared" si="103"/>
        <v>0</v>
      </c>
      <c r="O652" t="b">
        <f t="shared" si="104"/>
        <v>0</v>
      </c>
      <c r="P652" t="b">
        <f t="shared" si="105"/>
        <v>0</v>
      </c>
      <c r="Q652" t="b">
        <f t="shared" si="106"/>
        <v>0</v>
      </c>
      <c r="R652" t="b">
        <f t="shared" si="107"/>
        <v>0</v>
      </c>
    </row>
    <row r="653" spans="1:18" x14ac:dyDescent="0.2">
      <c r="A653">
        <f t="shared" si="109"/>
        <v>32.550000000000288</v>
      </c>
      <c r="B653">
        <f t="shared" si="108"/>
        <v>32</v>
      </c>
      <c r="C653" t="s">
        <v>4185</v>
      </c>
      <c r="D653" t="s">
        <v>1257</v>
      </c>
      <c r="E653" t="s">
        <v>1911</v>
      </c>
      <c r="F653" t="s">
        <v>2139</v>
      </c>
      <c r="G653" t="s">
        <v>1894</v>
      </c>
      <c r="H653" t="s">
        <v>3279</v>
      </c>
      <c r="J653" t="b">
        <f>ISNUMBER(SEARCH("harry", C653))</f>
        <v>0</v>
      </c>
      <c r="K653" t="b">
        <f t="shared" si="100"/>
        <v>0</v>
      </c>
      <c r="L653" t="b">
        <f t="shared" si="101"/>
        <v>0</v>
      </c>
      <c r="M653" t="b">
        <f t="shared" si="102"/>
        <v>0</v>
      </c>
      <c r="N653" t="b">
        <f t="shared" si="103"/>
        <v>0</v>
      </c>
      <c r="O653" t="b">
        <f t="shared" si="104"/>
        <v>0</v>
      </c>
      <c r="P653" t="b">
        <f t="shared" si="105"/>
        <v>0</v>
      </c>
      <c r="Q653" t="b">
        <f t="shared" si="106"/>
        <v>0</v>
      </c>
      <c r="R653" t="b">
        <f t="shared" si="107"/>
        <v>0</v>
      </c>
    </row>
    <row r="654" spans="1:18" x14ac:dyDescent="0.2">
      <c r="A654">
        <f t="shared" si="109"/>
        <v>32.600000000000286</v>
      </c>
      <c r="B654">
        <f t="shared" si="108"/>
        <v>32</v>
      </c>
      <c r="C654" t="s">
        <v>1531</v>
      </c>
      <c r="D654" t="s">
        <v>1258</v>
      </c>
      <c r="E654" t="s">
        <v>1633</v>
      </c>
      <c r="F654" t="s">
        <v>2143</v>
      </c>
      <c r="G654" t="s">
        <v>1904</v>
      </c>
      <c r="H654" t="s">
        <v>3280</v>
      </c>
      <c r="J654" t="b">
        <f>ISNUMBER(SEARCH("harry", C654))</f>
        <v>1</v>
      </c>
      <c r="K654" t="b">
        <f t="shared" si="100"/>
        <v>0</v>
      </c>
      <c r="L654" t="b">
        <f t="shared" si="101"/>
        <v>0</v>
      </c>
      <c r="M654" t="b">
        <f t="shared" si="102"/>
        <v>0</v>
      </c>
      <c r="N654" t="b">
        <f t="shared" si="103"/>
        <v>0</v>
      </c>
      <c r="O654" t="b">
        <f t="shared" si="104"/>
        <v>0</v>
      </c>
      <c r="P654" t="b">
        <f t="shared" si="105"/>
        <v>0</v>
      </c>
      <c r="Q654" t="b">
        <f t="shared" si="106"/>
        <v>0</v>
      </c>
      <c r="R654" t="b">
        <f t="shared" si="107"/>
        <v>0</v>
      </c>
    </row>
    <row r="655" spans="1:18" x14ac:dyDescent="0.2">
      <c r="A655">
        <f t="shared" si="109"/>
        <v>32.650000000000283</v>
      </c>
      <c r="B655">
        <f t="shared" si="108"/>
        <v>32</v>
      </c>
      <c r="C655" t="s">
        <v>4185</v>
      </c>
      <c r="D655" t="s">
        <v>411</v>
      </c>
      <c r="E655" t="s">
        <v>1911</v>
      </c>
      <c r="F655" t="s">
        <v>2144</v>
      </c>
      <c r="G655" t="s">
        <v>1894</v>
      </c>
      <c r="H655" t="s">
        <v>3281</v>
      </c>
      <c r="J655" t="b">
        <f>ISNUMBER(SEARCH("harry", C655))</f>
        <v>0</v>
      </c>
      <c r="K655" t="b">
        <f t="shared" si="100"/>
        <v>0</v>
      </c>
      <c r="L655" t="b">
        <f t="shared" si="101"/>
        <v>0</v>
      </c>
      <c r="M655" t="b">
        <f t="shared" si="102"/>
        <v>0</v>
      </c>
      <c r="N655" t="b">
        <f t="shared" si="103"/>
        <v>0</v>
      </c>
      <c r="O655" t="b">
        <f t="shared" si="104"/>
        <v>0</v>
      </c>
      <c r="P655" t="b">
        <f t="shared" si="105"/>
        <v>0</v>
      </c>
      <c r="Q655" t="b">
        <f t="shared" si="106"/>
        <v>0</v>
      </c>
      <c r="R655" t="b">
        <f t="shared" si="107"/>
        <v>0</v>
      </c>
    </row>
    <row r="656" spans="1:18" x14ac:dyDescent="0.2">
      <c r="A656">
        <f t="shared" si="109"/>
        <v>32.70000000000028</v>
      </c>
      <c r="B656">
        <f t="shared" si="108"/>
        <v>32</v>
      </c>
      <c r="C656" t="s">
        <v>4185</v>
      </c>
      <c r="D656" t="s">
        <v>412</v>
      </c>
      <c r="E656" t="s">
        <v>1911</v>
      </c>
      <c r="F656" t="s">
        <v>29</v>
      </c>
      <c r="G656" t="s">
        <v>1904</v>
      </c>
      <c r="H656" t="s">
        <v>3282</v>
      </c>
      <c r="J656" t="b">
        <f>ISNUMBER(SEARCH("harry", C656))</f>
        <v>0</v>
      </c>
      <c r="K656" t="b">
        <f t="shared" si="100"/>
        <v>0</v>
      </c>
      <c r="L656" t="b">
        <f t="shared" si="101"/>
        <v>0</v>
      </c>
      <c r="M656" t="b">
        <f t="shared" si="102"/>
        <v>0</v>
      </c>
      <c r="N656" t="b">
        <f t="shared" si="103"/>
        <v>0</v>
      </c>
      <c r="O656" t="b">
        <f t="shared" si="104"/>
        <v>0</v>
      </c>
      <c r="P656" t="b">
        <f t="shared" si="105"/>
        <v>0</v>
      </c>
      <c r="Q656" t="b">
        <f t="shared" si="106"/>
        <v>0</v>
      </c>
      <c r="R656" t="b">
        <f t="shared" si="107"/>
        <v>0</v>
      </c>
    </row>
    <row r="657" spans="1:18" x14ac:dyDescent="0.2">
      <c r="A657">
        <f t="shared" si="109"/>
        <v>32.750000000000277</v>
      </c>
      <c r="B657">
        <f t="shared" si="108"/>
        <v>32</v>
      </c>
      <c r="C657" t="s">
        <v>4185</v>
      </c>
      <c r="D657" t="s">
        <v>1259</v>
      </c>
      <c r="E657" t="s">
        <v>1781</v>
      </c>
      <c r="F657" t="s">
        <v>2145</v>
      </c>
      <c r="G657" t="s">
        <v>1894</v>
      </c>
      <c r="H657" t="s">
        <v>3283</v>
      </c>
      <c r="J657" t="b">
        <f>ISNUMBER(SEARCH("harry", C657))</f>
        <v>0</v>
      </c>
      <c r="K657" t="b">
        <f t="shared" si="100"/>
        <v>0</v>
      </c>
      <c r="L657" t="b">
        <f t="shared" si="101"/>
        <v>0</v>
      </c>
      <c r="M657" t="b">
        <f t="shared" si="102"/>
        <v>0</v>
      </c>
      <c r="N657" t="b">
        <f t="shared" si="103"/>
        <v>0</v>
      </c>
      <c r="O657" t="b">
        <f t="shared" si="104"/>
        <v>0</v>
      </c>
      <c r="P657" t="b">
        <f t="shared" si="105"/>
        <v>0</v>
      </c>
      <c r="Q657" t="b">
        <f t="shared" si="106"/>
        <v>0</v>
      </c>
      <c r="R657" t="b">
        <f t="shared" si="107"/>
        <v>0</v>
      </c>
    </row>
    <row r="658" spans="1:18" x14ac:dyDescent="0.2">
      <c r="A658">
        <f t="shared" si="109"/>
        <v>32.800000000000274</v>
      </c>
      <c r="B658">
        <f t="shared" si="108"/>
        <v>32</v>
      </c>
      <c r="C658" t="s">
        <v>4185</v>
      </c>
      <c r="D658" t="s">
        <v>413</v>
      </c>
      <c r="E658" t="s">
        <v>1911</v>
      </c>
      <c r="F658" t="s">
        <v>179</v>
      </c>
      <c r="G658" t="s">
        <v>1904</v>
      </c>
      <c r="H658" t="s">
        <v>3284</v>
      </c>
      <c r="J658" t="b">
        <f>ISNUMBER(SEARCH("harry", C658))</f>
        <v>0</v>
      </c>
      <c r="K658" t="b">
        <f t="shared" si="100"/>
        <v>0</v>
      </c>
      <c r="L658" t="b">
        <f t="shared" si="101"/>
        <v>0</v>
      </c>
      <c r="M658" t="b">
        <f t="shared" si="102"/>
        <v>0</v>
      </c>
      <c r="N658" t="b">
        <f t="shared" si="103"/>
        <v>0</v>
      </c>
      <c r="O658" t="b">
        <f t="shared" si="104"/>
        <v>0</v>
      </c>
      <c r="P658" t="b">
        <f t="shared" si="105"/>
        <v>0</v>
      </c>
      <c r="Q658" t="b">
        <f t="shared" si="106"/>
        <v>0</v>
      </c>
      <c r="R658" t="b">
        <f t="shared" si="107"/>
        <v>0</v>
      </c>
    </row>
    <row r="659" spans="1:18" x14ac:dyDescent="0.2">
      <c r="A659">
        <f t="shared" si="109"/>
        <v>32.850000000000271</v>
      </c>
      <c r="B659">
        <f t="shared" si="108"/>
        <v>32</v>
      </c>
      <c r="C659" t="s">
        <v>1781</v>
      </c>
      <c r="D659" t="s">
        <v>1260</v>
      </c>
      <c r="E659" t="s">
        <v>1911</v>
      </c>
      <c r="F659" t="s">
        <v>2146</v>
      </c>
      <c r="G659" t="s">
        <v>1904</v>
      </c>
      <c r="H659" t="s">
        <v>3285</v>
      </c>
      <c r="J659" t="b">
        <f>ISNUMBER(SEARCH("harry", C659))</f>
        <v>0</v>
      </c>
      <c r="K659" t="b">
        <f t="shared" si="100"/>
        <v>0</v>
      </c>
      <c r="L659" t="b">
        <f t="shared" si="101"/>
        <v>0</v>
      </c>
      <c r="M659" t="b">
        <f t="shared" si="102"/>
        <v>0</v>
      </c>
      <c r="N659" t="b">
        <f t="shared" si="103"/>
        <v>0</v>
      </c>
      <c r="O659" t="b">
        <f t="shared" si="104"/>
        <v>0</v>
      </c>
      <c r="P659" t="b">
        <f t="shared" si="105"/>
        <v>0</v>
      </c>
      <c r="Q659" t="b">
        <f t="shared" si="106"/>
        <v>0</v>
      </c>
      <c r="R659" t="b">
        <f t="shared" si="107"/>
        <v>0</v>
      </c>
    </row>
    <row r="660" spans="1:18" x14ac:dyDescent="0.2">
      <c r="A660">
        <f t="shared" si="109"/>
        <v>32.900000000000269</v>
      </c>
      <c r="B660">
        <f t="shared" si="108"/>
        <v>32</v>
      </c>
      <c r="C660" t="s">
        <v>1781</v>
      </c>
      <c r="D660" t="s">
        <v>414</v>
      </c>
      <c r="E660" t="s">
        <v>1911</v>
      </c>
      <c r="F660" t="s">
        <v>2147</v>
      </c>
      <c r="G660" t="s">
        <v>1894</v>
      </c>
      <c r="H660" t="s">
        <v>3286</v>
      </c>
      <c r="J660" t="b">
        <f>ISNUMBER(SEARCH("harry", C660))</f>
        <v>0</v>
      </c>
      <c r="K660" t="b">
        <f t="shared" si="100"/>
        <v>0</v>
      </c>
      <c r="L660" t="b">
        <f t="shared" si="101"/>
        <v>0</v>
      </c>
      <c r="M660" t="b">
        <f t="shared" si="102"/>
        <v>0</v>
      </c>
      <c r="N660" t="b">
        <f t="shared" si="103"/>
        <v>0</v>
      </c>
      <c r="O660" t="b">
        <f t="shared" si="104"/>
        <v>0</v>
      </c>
      <c r="P660" t="b">
        <f t="shared" si="105"/>
        <v>0</v>
      </c>
      <c r="Q660" t="b">
        <f t="shared" si="106"/>
        <v>0</v>
      </c>
      <c r="R660" t="b">
        <f t="shared" si="107"/>
        <v>0</v>
      </c>
    </row>
    <row r="661" spans="1:18" x14ac:dyDescent="0.2">
      <c r="A661">
        <f t="shared" si="109"/>
        <v>32.950000000000266</v>
      </c>
      <c r="B661">
        <f t="shared" si="108"/>
        <v>32</v>
      </c>
      <c r="C661" t="s">
        <v>1781</v>
      </c>
      <c r="D661" t="s">
        <v>1261</v>
      </c>
      <c r="E661" t="s">
        <v>1911</v>
      </c>
      <c r="F661" t="s">
        <v>2148</v>
      </c>
      <c r="G661" t="s">
        <v>1894</v>
      </c>
      <c r="H661" t="s">
        <v>3287</v>
      </c>
      <c r="J661" t="b">
        <f>ISNUMBER(SEARCH("harry", C661))</f>
        <v>0</v>
      </c>
      <c r="K661" t="b">
        <f t="shared" si="100"/>
        <v>0</v>
      </c>
      <c r="L661" t="b">
        <f t="shared" si="101"/>
        <v>0</v>
      </c>
      <c r="M661" t="b">
        <f t="shared" si="102"/>
        <v>0</v>
      </c>
      <c r="N661" t="b">
        <f t="shared" si="103"/>
        <v>0</v>
      </c>
      <c r="O661" t="b">
        <f t="shared" si="104"/>
        <v>0</v>
      </c>
      <c r="P661" t="b">
        <f t="shared" si="105"/>
        <v>0</v>
      </c>
      <c r="Q661" t="b">
        <f t="shared" si="106"/>
        <v>0</v>
      </c>
      <c r="R661" t="b">
        <f t="shared" si="107"/>
        <v>0</v>
      </c>
    </row>
    <row r="662" spans="1:18" x14ac:dyDescent="0.2">
      <c r="A662">
        <f t="shared" si="109"/>
        <v>33.000000000000263</v>
      </c>
      <c r="B662">
        <f t="shared" si="108"/>
        <v>33</v>
      </c>
      <c r="C662" t="s">
        <v>1781</v>
      </c>
      <c r="D662" t="s">
        <v>415</v>
      </c>
      <c r="E662" t="s">
        <v>1911</v>
      </c>
      <c r="F662" t="s">
        <v>2149</v>
      </c>
      <c r="G662" t="s">
        <v>1904</v>
      </c>
      <c r="H662" t="s">
        <v>3288</v>
      </c>
      <c r="J662" t="b">
        <f>ISNUMBER(SEARCH("harry", C662))</f>
        <v>0</v>
      </c>
      <c r="K662" t="b">
        <f t="shared" si="100"/>
        <v>0</v>
      </c>
      <c r="L662" t="b">
        <f t="shared" si="101"/>
        <v>0</v>
      </c>
      <c r="M662" t="b">
        <f t="shared" si="102"/>
        <v>0</v>
      </c>
      <c r="N662" t="b">
        <f t="shared" si="103"/>
        <v>0</v>
      </c>
      <c r="O662" t="b">
        <f t="shared" si="104"/>
        <v>0</v>
      </c>
      <c r="P662" t="b">
        <f t="shared" si="105"/>
        <v>0</v>
      </c>
      <c r="Q662" t="b">
        <f t="shared" si="106"/>
        <v>0</v>
      </c>
      <c r="R662" t="b">
        <f t="shared" si="107"/>
        <v>0</v>
      </c>
    </row>
    <row r="663" spans="1:18" x14ac:dyDescent="0.2">
      <c r="A663">
        <f t="shared" si="109"/>
        <v>33.05000000000026</v>
      </c>
      <c r="B663">
        <f t="shared" si="108"/>
        <v>33</v>
      </c>
      <c r="C663" t="s">
        <v>1531</v>
      </c>
      <c r="D663" t="s">
        <v>416</v>
      </c>
      <c r="E663" t="s">
        <v>1911</v>
      </c>
      <c r="F663" t="s">
        <v>2150</v>
      </c>
      <c r="G663" t="s">
        <v>1904</v>
      </c>
      <c r="H663" t="s">
        <v>3289</v>
      </c>
      <c r="J663" t="b">
        <f>ISNUMBER(SEARCH("harry", C663))</f>
        <v>1</v>
      </c>
      <c r="K663" t="b">
        <f t="shared" si="100"/>
        <v>0</v>
      </c>
      <c r="L663" t="b">
        <f t="shared" si="101"/>
        <v>0</v>
      </c>
      <c r="M663" t="b">
        <f t="shared" si="102"/>
        <v>0</v>
      </c>
      <c r="N663" t="b">
        <f t="shared" si="103"/>
        <v>0</v>
      </c>
      <c r="O663" t="b">
        <f t="shared" si="104"/>
        <v>0</v>
      </c>
      <c r="P663" t="b">
        <f t="shared" si="105"/>
        <v>0</v>
      </c>
      <c r="Q663" t="b">
        <f t="shared" si="106"/>
        <v>0</v>
      </c>
      <c r="R663" t="b">
        <f t="shared" si="107"/>
        <v>0</v>
      </c>
    </row>
    <row r="664" spans="1:18" x14ac:dyDescent="0.2">
      <c r="A664">
        <f t="shared" si="109"/>
        <v>33.100000000000257</v>
      </c>
      <c r="B664">
        <f t="shared" si="108"/>
        <v>33</v>
      </c>
      <c r="C664" t="s">
        <v>4185</v>
      </c>
      <c r="D664" t="s">
        <v>417</v>
      </c>
      <c r="E664" t="s">
        <v>1911</v>
      </c>
      <c r="F664" t="s">
        <v>233</v>
      </c>
      <c r="G664" t="s">
        <v>1904</v>
      </c>
      <c r="H664" t="s">
        <v>3290</v>
      </c>
      <c r="J664" t="b">
        <f>ISNUMBER(SEARCH("harry", C664))</f>
        <v>0</v>
      </c>
      <c r="K664" t="b">
        <f t="shared" si="100"/>
        <v>0</v>
      </c>
      <c r="L664" t="b">
        <f t="shared" si="101"/>
        <v>0</v>
      </c>
      <c r="M664" t="b">
        <f t="shared" si="102"/>
        <v>0</v>
      </c>
      <c r="N664" t="b">
        <f t="shared" si="103"/>
        <v>0</v>
      </c>
      <c r="O664" t="b">
        <f t="shared" si="104"/>
        <v>0</v>
      </c>
      <c r="P664" t="b">
        <f t="shared" si="105"/>
        <v>0</v>
      </c>
      <c r="Q664" t="b">
        <f t="shared" si="106"/>
        <v>0</v>
      </c>
      <c r="R664" t="b">
        <f t="shared" si="107"/>
        <v>0</v>
      </c>
    </row>
    <row r="665" spans="1:18" x14ac:dyDescent="0.2">
      <c r="A665">
        <f t="shared" si="109"/>
        <v>33.150000000000254</v>
      </c>
      <c r="B665">
        <f t="shared" si="108"/>
        <v>33</v>
      </c>
      <c r="C665" t="s">
        <v>4185</v>
      </c>
      <c r="D665" t="s">
        <v>1262</v>
      </c>
      <c r="E665" t="s">
        <v>1911</v>
      </c>
      <c r="F665" t="s">
        <v>2151</v>
      </c>
      <c r="G665" t="s">
        <v>1894</v>
      </c>
      <c r="H665" t="s">
        <v>3291</v>
      </c>
      <c r="J665" t="b">
        <f>ISNUMBER(SEARCH("harry", C665))</f>
        <v>0</v>
      </c>
      <c r="K665" t="b">
        <f t="shared" si="100"/>
        <v>0</v>
      </c>
      <c r="L665" t="b">
        <f t="shared" si="101"/>
        <v>0</v>
      </c>
      <c r="M665" t="b">
        <f t="shared" si="102"/>
        <v>0</v>
      </c>
      <c r="N665" t="b">
        <f t="shared" si="103"/>
        <v>0</v>
      </c>
      <c r="O665" t="b">
        <f t="shared" si="104"/>
        <v>0</v>
      </c>
      <c r="P665" t="b">
        <f t="shared" si="105"/>
        <v>0</v>
      </c>
      <c r="Q665" t="b">
        <f t="shared" si="106"/>
        <v>0</v>
      </c>
      <c r="R665" t="b">
        <f t="shared" si="107"/>
        <v>0</v>
      </c>
    </row>
    <row r="666" spans="1:18" x14ac:dyDescent="0.2">
      <c r="A666">
        <f t="shared" si="109"/>
        <v>33.200000000000252</v>
      </c>
      <c r="B666">
        <f t="shared" si="108"/>
        <v>33</v>
      </c>
      <c r="C666" t="s">
        <v>2096</v>
      </c>
      <c r="D666" t="s">
        <v>1263</v>
      </c>
      <c r="E666" t="s">
        <v>1633</v>
      </c>
      <c r="F666" t="s">
        <v>2152</v>
      </c>
      <c r="G666" t="s">
        <v>1531</v>
      </c>
      <c r="H666" t="s">
        <v>3292</v>
      </c>
      <c r="J666" t="b">
        <f>ISNUMBER(SEARCH("harry", C666))</f>
        <v>0</v>
      </c>
      <c r="K666" t="b">
        <f t="shared" si="100"/>
        <v>0</v>
      </c>
      <c r="L666" t="b">
        <f t="shared" si="101"/>
        <v>0</v>
      </c>
      <c r="M666" t="b">
        <f t="shared" si="102"/>
        <v>0</v>
      </c>
      <c r="N666" t="b">
        <f t="shared" si="103"/>
        <v>0</v>
      </c>
      <c r="O666" t="b">
        <f t="shared" si="104"/>
        <v>0</v>
      </c>
      <c r="P666" t="b">
        <f t="shared" si="105"/>
        <v>0</v>
      </c>
      <c r="Q666" t="b">
        <f t="shared" si="106"/>
        <v>0</v>
      </c>
      <c r="R666" t="b">
        <f t="shared" si="107"/>
        <v>0</v>
      </c>
    </row>
    <row r="667" spans="1:18" x14ac:dyDescent="0.2">
      <c r="A667">
        <f t="shared" si="109"/>
        <v>33.250000000000249</v>
      </c>
      <c r="B667">
        <f t="shared" si="108"/>
        <v>33</v>
      </c>
      <c r="C667" t="s">
        <v>2096</v>
      </c>
      <c r="D667" t="s">
        <v>1264</v>
      </c>
      <c r="E667" t="s">
        <v>1911</v>
      </c>
      <c r="F667" t="s">
        <v>2153</v>
      </c>
      <c r="G667" t="s">
        <v>1531</v>
      </c>
      <c r="H667" t="s">
        <v>3293</v>
      </c>
      <c r="J667" t="b">
        <f>ISNUMBER(SEARCH("harry", C667))</f>
        <v>0</v>
      </c>
      <c r="K667" t="b">
        <f t="shared" si="100"/>
        <v>0</v>
      </c>
      <c r="L667" t="b">
        <f t="shared" si="101"/>
        <v>0</v>
      </c>
      <c r="M667" t="b">
        <f t="shared" si="102"/>
        <v>0</v>
      </c>
      <c r="N667" t="b">
        <f t="shared" si="103"/>
        <v>0</v>
      </c>
      <c r="O667" t="b">
        <f t="shared" si="104"/>
        <v>0</v>
      </c>
      <c r="P667" t="b">
        <f t="shared" si="105"/>
        <v>0</v>
      </c>
      <c r="Q667" t="b">
        <f t="shared" si="106"/>
        <v>0</v>
      </c>
      <c r="R667" t="b">
        <f t="shared" si="107"/>
        <v>0</v>
      </c>
    </row>
    <row r="668" spans="1:18" x14ac:dyDescent="0.2">
      <c r="A668">
        <f t="shared" si="109"/>
        <v>33.300000000000246</v>
      </c>
      <c r="B668">
        <f t="shared" si="108"/>
        <v>33</v>
      </c>
      <c r="C668" t="s">
        <v>1911</v>
      </c>
      <c r="D668" t="s">
        <v>418</v>
      </c>
      <c r="E668" t="s">
        <v>1911</v>
      </c>
      <c r="F668" t="s">
        <v>2154</v>
      </c>
      <c r="G668" t="s">
        <v>1894</v>
      </c>
      <c r="H668" t="s">
        <v>3294</v>
      </c>
      <c r="J668" t="b">
        <f>ISNUMBER(SEARCH("harry", C668))</f>
        <v>0</v>
      </c>
      <c r="K668" t="b">
        <f t="shared" si="100"/>
        <v>0</v>
      </c>
      <c r="L668" t="b">
        <f t="shared" si="101"/>
        <v>0</v>
      </c>
      <c r="M668" t="b">
        <f t="shared" si="102"/>
        <v>0</v>
      </c>
      <c r="N668" t="b">
        <f t="shared" si="103"/>
        <v>0</v>
      </c>
      <c r="O668" t="b">
        <f t="shared" si="104"/>
        <v>0</v>
      </c>
      <c r="P668" t="b">
        <f t="shared" si="105"/>
        <v>0</v>
      </c>
      <c r="Q668" t="b">
        <f t="shared" si="106"/>
        <v>0</v>
      </c>
      <c r="R668" t="b">
        <f t="shared" si="107"/>
        <v>0</v>
      </c>
    </row>
    <row r="669" spans="1:18" x14ac:dyDescent="0.2">
      <c r="A669">
        <f t="shared" si="109"/>
        <v>33.350000000000243</v>
      </c>
      <c r="B669">
        <f t="shared" si="108"/>
        <v>33</v>
      </c>
      <c r="C669" t="s">
        <v>1911</v>
      </c>
      <c r="D669" t="s">
        <v>313</v>
      </c>
      <c r="E669" t="s">
        <v>1911</v>
      </c>
      <c r="F669" t="s">
        <v>2155</v>
      </c>
      <c r="G669" t="s">
        <v>1894</v>
      </c>
      <c r="H669" t="s">
        <v>3295</v>
      </c>
      <c r="J669" t="b">
        <f>ISNUMBER(SEARCH("harry", C669))</f>
        <v>0</v>
      </c>
      <c r="K669" t="b">
        <f t="shared" si="100"/>
        <v>0</v>
      </c>
      <c r="L669" t="b">
        <f t="shared" si="101"/>
        <v>0</v>
      </c>
      <c r="M669" t="b">
        <f t="shared" si="102"/>
        <v>0</v>
      </c>
      <c r="N669" t="b">
        <f t="shared" si="103"/>
        <v>0</v>
      </c>
      <c r="O669" t="b">
        <f t="shared" si="104"/>
        <v>0</v>
      </c>
      <c r="P669" t="b">
        <f t="shared" si="105"/>
        <v>0</v>
      </c>
      <c r="Q669" t="b">
        <f t="shared" si="106"/>
        <v>0</v>
      </c>
      <c r="R669" t="b">
        <f t="shared" si="107"/>
        <v>0</v>
      </c>
    </row>
    <row r="670" spans="1:18" x14ac:dyDescent="0.2">
      <c r="A670">
        <f t="shared" si="109"/>
        <v>33.40000000000024</v>
      </c>
      <c r="B670">
        <f t="shared" si="108"/>
        <v>33</v>
      </c>
      <c r="C670" t="s">
        <v>1911</v>
      </c>
      <c r="D670" t="s">
        <v>419</v>
      </c>
      <c r="E670" t="s">
        <v>1911</v>
      </c>
      <c r="F670" t="s">
        <v>2156</v>
      </c>
      <c r="G670" t="s">
        <v>1894</v>
      </c>
      <c r="H670" t="s">
        <v>3291</v>
      </c>
      <c r="J670" t="b">
        <f>ISNUMBER(SEARCH("harry", C670))</f>
        <v>0</v>
      </c>
      <c r="K670" t="b">
        <f t="shared" si="100"/>
        <v>0</v>
      </c>
      <c r="L670" t="b">
        <f t="shared" si="101"/>
        <v>0</v>
      </c>
      <c r="M670" t="b">
        <f t="shared" si="102"/>
        <v>0</v>
      </c>
      <c r="N670" t="b">
        <f t="shared" si="103"/>
        <v>0</v>
      </c>
      <c r="O670" t="b">
        <f t="shared" si="104"/>
        <v>0</v>
      </c>
      <c r="P670" t="b">
        <f t="shared" si="105"/>
        <v>0</v>
      </c>
      <c r="Q670" t="b">
        <f t="shared" si="106"/>
        <v>0</v>
      </c>
      <c r="R670" t="b">
        <f t="shared" si="107"/>
        <v>0</v>
      </c>
    </row>
    <row r="671" spans="1:18" x14ac:dyDescent="0.2">
      <c r="A671">
        <f t="shared" si="109"/>
        <v>33.450000000000237</v>
      </c>
      <c r="B671">
        <f t="shared" si="108"/>
        <v>33</v>
      </c>
      <c r="C671" t="s">
        <v>1911</v>
      </c>
      <c r="D671" t="s">
        <v>1265</v>
      </c>
      <c r="E671" t="s">
        <v>1911</v>
      </c>
      <c r="F671" t="s">
        <v>233</v>
      </c>
      <c r="G671" t="s">
        <v>1633</v>
      </c>
      <c r="H671" t="s">
        <v>3296</v>
      </c>
      <c r="J671" t="b">
        <f>ISNUMBER(SEARCH("harry", C671))</f>
        <v>0</v>
      </c>
      <c r="K671" t="b">
        <f t="shared" si="100"/>
        <v>0</v>
      </c>
      <c r="L671" t="b">
        <f t="shared" si="101"/>
        <v>0</v>
      </c>
      <c r="M671" t="b">
        <f t="shared" si="102"/>
        <v>0</v>
      </c>
      <c r="N671" t="b">
        <f t="shared" si="103"/>
        <v>0</v>
      </c>
      <c r="O671" t="b">
        <f t="shared" si="104"/>
        <v>0</v>
      </c>
      <c r="P671" t="b">
        <f t="shared" si="105"/>
        <v>0</v>
      </c>
      <c r="Q671" t="b">
        <f t="shared" si="106"/>
        <v>0</v>
      </c>
      <c r="R671" t="b">
        <f t="shared" si="107"/>
        <v>0</v>
      </c>
    </row>
    <row r="672" spans="1:18" x14ac:dyDescent="0.2">
      <c r="A672">
        <f t="shared" si="109"/>
        <v>33.500000000000234</v>
      </c>
      <c r="B672">
        <f t="shared" si="108"/>
        <v>33</v>
      </c>
      <c r="C672" t="s">
        <v>1911</v>
      </c>
      <c r="D672" t="s">
        <v>420</v>
      </c>
      <c r="E672" t="s">
        <v>1911</v>
      </c>
      <c r="F672" t="s">
        <v>2157</v>
      </c>
      <c r="G672" t="s">
        <v>1781</v>
      </c>
      <c r="H672" t="s">
        <v>3297</v>
      </c>
      <c r="J672" t="b">
        <f>ISNUMBER(SEARCH("harry", C672))</f>
        <v>0</v>
      </c>
      <c r="K672" t="b">
        <f t="shared" si="100"/>
        <v>0</v>
      </c>
      <c r="L672" t="b">
        <f t="shared" si="101"/>
        <v>0</v>
      </c>
      <c r="M672" t="b">
        <f t="shared" si="102"/>
        <v>0</v>
      </c>
      <c r="N672" t="b">
        <f t="shared" si="103"/>
        <v>0</v>
      </c>
      <c r="O672" t="b">
        <f t="shared" si="104"/>
        <v>0</v>
      </c>
      <c r="P672" t="b">
        <f t="shared" si="105"/>
        <v>0</v>
      </c>
      <c r="Q672" t="b">
        <f t="shared" si="106"/>
        <v>0</v>
      </c>
      <c r="R672" t="b">
        <f t="shared" si="107"/>
        <v>0</v>
      </c>
    </row>
    <row r="673" spans="1:18" x14ac:dyDescent="0.2">
      <c r="A673">
        <f t="shared" si="109"/>
        <v>33.550000000000232</v>
      </c>
      <c r="B673">
        <f t="shared" si="108"/>
        <v>33</v>
      </c>
      <c r="C673" t="s">
        <v>4180</v>
      </c>
      <c r="D673" t="s">
        <v>1266</v>
      </c>
      <c r="E673" t="s">
        <v>1911</v>
      </c>
      <c r="F673" t="s">
        <v>2158</v>
      </c>
      <c r="G673" t="s">
        <v>1781</v>
      </c>
      <c r="H673" t="s">
        <v>3298</v>
      </c>
      <c r="J673" t="b">
        <f>ISNUMBER(SEARCH("harry", C673))</f>
        <v>0</v>
      </c>
      <c r="K673" t="b">
        <f t="shared" si="100"/>
        <v>0</v>
      </c>
      <c r="L673" t="b">
        <f t="shared" si="101"/>
        <v>0</v>
      </c>
      <c r="M673" t="b">
        <f t="shared" si="102"/>
        <v>0</v>
      </c>
      <c r="N673" t="b">
        <f t="shared" si="103"/>
        <v>0</v>
      </c>
      <c r="O673" t="b">
        <f t="shared" si="104"/>
        <v>0</v>
      </c>
      <c r="P673" t="b">
        <f t="shared" si="105"/>
        <v>0</v>
      </c>
      <c r="Q673" t="b">
        <f t="shared" si="106"/>
        <v>0</v>
      </c>
      <c r="R673" t="b">
        <f t="shared" si="107"/>
        <v>0</v>
      </c>
    </row>
    <row r="674" spans="1:18" x14ac:dyDescent="0.2">
      <c r="A674">
        <f t="shared" si="109"/>
        <v>33.600000000000229</v>
      </c>
      <c r="B674">
        <f t="shared" si="108"/>
        <v>33</v>
      </c>
      <c r="C674" t="s">
        <v>1911</v>
      </c>
      <c r="D674" t="s">
        <v>1267</v>
      </c>
      <c r="E674" t="s">
        <v>1781</v>
      </c>
      <c r="F674" t="s">
        <v>2159</v>
      </c>
      <c r="G674" t="s">
        <v>1894</v>
      </c>
      <c r="H674" t="s">
        <v>3299</v>
      </c>
      <c r="J674" t="b">
        <f>ISNUMBER(SEARCH("harry", C674))</f>
        <v>0</v>
      </c>
      <c r="K674" t="b">
        <f t="shared" si="100"/>
        <v>0</v>
      </c>
      <c r="L674" t="b">
        <f t="shared" si="101"/>
        <v>0</v>
      </c>
      <c r="M674" t="b">
        <f t="shared" si="102"/>
        <v>0</v>
      </c>
      <c r="N674" t="b">
        <f t="shared" si="103"/>
        <v>0</v>
      </c>
      <c r="O674" t="b">
        <f t="shared" si="104"/>
        <v>0</v>
      </c>
      <c r="P674" t="b">
        <f t="shared" si="105"/>
        <v>0</v>
      </c>
      <c r="Q674" t="b">
        <f t="shared" si="106"/>
        <v>0</v>
      </c>
      <c r="R674" t="b">
        <f t="shared" si="107"/>
        <v>0</v>
      </c>
    </row>
    <row r="675" spans="1:18" x14ac:dyDescent="0.2">
      <c r="A675">
        <f t="shared" si="109"/>
        <v>33.650000000000226</v>
      </c>
      <c r="B675">
        <f t="shared" si="108"/>
        <v>33</v>
      </c>
      <c r="C675" t="s">
        <v>1911</v>
      </c>
      <c r="D675" t="s">
        <v>1268</v>
      </c>
      <c r="E675" t="s">
        <v>1911</v>
      </c>
      <c r="F675" t="s">
        <v>2160</v>
      </c>
      <c r="G675" t="s">
        <v>1633</v>
      </c>
      <c r="H675" t="s">
        <v>3300</v>
      </c>
      <c r="J675" t="b">
        <f>ISNUMBER(SEARCH("harry", C675))</f>
        <v>0</v>
      </c>
      <c r="K675" t="b">
        <f t="shared" si="100"/>
        <v>0</v>
      </c>
      <c r="L675" t="b">
        <f t="shared" si="101"/>
        <v>0</v>
      </c>
      <c r="M675" t="b">
        <f t="shared" si="102"/>
        <v>0</v>
      </c>
      <c r="N675" t="b">
        <f t="shared" si="103"/>
        <v>0</v>
      </c>
      <c r="O675" t="b">
        <f t="shared" si="104"/>
        <v>0</v>
      </c>
      <c r="P675" t="b">
        <f t="shared" si="105"/>
        <v>0</v>
      </c>
      <c r="Q675" t="b">
        <f t="shared" si="106"/>
        <v>0</v>
      </c>
      <c r="R675" t="b">
        <f t="shared" si="107"/>
        <v>0</v>
      </c>
    </row>
    <row r="676" spans="1:18" x14ac:dyDescent="0.2">
      <c r="A676">
        <f t="shared" si="109"/>
        <v>33.700000000000223</v>
      </c>
      <c r="B676">
        <f t="shared" si="108"/>
        <v>33</v>
      </c>
      <c r="C676" t="s">
        <v>1941</v>
      </c>
      <c r="D676" t="s">
        <v>423</v>
      </c>
      <c r="E676" t="s">
        <v>1911</v>
      </c>
      <c r="F676" t="s">
        <v>2161</v>
      </c>
      <c r="G676" t="s">
        <v>1633</v>
      </c>
      <c r="H676" t="s">
        <v>3301</v>
      </c>
      <c r="J676" t="b">
        <f>ISNUMBER(SEARCH("harry", C676))</f>
        <v>0</v>
      </c>
      <c r="K676" t="b">
        <f t="shared" si="100"/>
        <v>0</v>
      </c>
      <c r="L676" t="b">
        <f t="shared" si="101"/>
        <v>0</v>
      </c>
      <c r="M676" t="b">
        <f t="shared" si="102"/>
        <v>0</v>
      </c>
      <c r="N676" t="b">
        <f t="shared" si="103"/>
        <v>0</v>
      </c>
      <c r="O676" t="b">
        <f t="shared" si="104"/>
        <v>0</v>
      </c>
      <c r="P676" t="b">
        <f t="shared" si="105"/>
        <v>0</v>
      </c>
      <c r="Q676" t="b">
        <f t="shared" si="106"/>
        <v>0</v>
      </c>
      <c r="R676" t="b">
        <f t="shared" si="107"/>
        <v>0</v>
      </c>
    </row>
    <row r="677" spans="1:18" x14ac:dyDescent="0.2">
      <c r="A677">
        <f t="shared" si="109"/>
        <v>33.75000000000022</v>
      </c>
      <c r="B677">
        <f t="shared" si="108"/>
        <v>33</v>
      </c>
      <c r="C677" t="s">
        <v>1941</v>
      </c>
      <c r="D677" t="s">
        <v>424</v>
      </c>
      <c r="E677" t="s">
        <v>1781</v>
      </c>
      <c r="F677" t="s">
        <v>2162</v>
      </c>
      <c r="G677" t="s">
        <v>1894</v>
      </c>
      <c r="H677" t="s">
        <v>3302</v>
      </c>
      <c r="J677" t="b">
        <f>ISNUMBER(SEARCH("harry", C677))</f>
        <v>0</v>
      </c>
      <c r="K677" t="b">
        <f t="shared" si="100"/>
        <v>0</v>
      </c>
      <c r="L677" t="b">
        <f t="shared" si="101"/>
        <v>0</v>
      </c>
      <c r="M677" t="b">
        <f t="shared" si="102"/>
        <v>0</v>
      </c>
      <c r="N677" t="b">
        <f t="shared" si="103"/>
        <v>0</v>
      </c>
      <c r="O677" t="b">
        <f t="shared" si="104"/>
        <v>0</v>
      </c>
      <c r="P677" t="b">
        <f t="shared" si="105"/>
        <v>0</v>
      </c>
      <c r="Q677" t="b">
        <f t="shared" si="106"/>
        <v>0</v>
      </c>
      <c r="R677" t="b">
        <f t="shared" si="107"/>
        <v>0</v>
      </c>
    </row>
    <row r="678" spans="1:18" x14ac:dyDescent="0.2">
      <c r="A678">
        <f t="shared" si="109"/>
        <v>33.800000000000217</v>
      </c>
      <c r="B678">
        <f t="shared" si="108"/>
        <v>33</v>
      </c>
      <c r="C678" t="s">
        <v>1941</v>
      </c>
      <c r="D678" t="s">
        <v>425</v>
      </c>
      <c r="E678" t="s">
        <v>1911</v>
      </c>
      <c r="F678" t="s">
        <v>2163</v>
      </c>
      <c r="G678" t="s">
        <v>1894</v>
      </c>
      <c r="H678" t="s">
        <v>3303</v>
      </c>
      <c r="J678" t="b">
        <f>ISNUMBER(SEARCH("harry", C678))</f>
        <v>0</v>
      </c>
      <c r="K678" t="b">
        <f t="shared" si="100"/>
        <v>0</v>
      </c>
      <c r="L678" t="b">
        <f t="shared" si="101"/>
        <v>0</v>
      </c>
      <c r="M678" t="b">
        <f t="shared" si="102"/>
        <v>0</v>
      </c>
      <c r="N678" t="b">
        <f t="shared" si="103"/>
        <v>0</v>
      </c>
      <c r="O678" t="b">
        <f t="shared" si="104"/>
        <v>0</v>
      </c>
      <c r="P678" t="b">
        <f t="shared" si="105"/>
        <v>0</v>
      </c>
      <c r="Q678" t="b">
        <f t="shared" si="106"/>
        <v>0</v>
      </c>
      <c r="R678" t="b">
        <f t="shared" si="107"/>
        <v>0</v>
      </c>
    </row>
    <row r="679" spans="1:18" x14ac:dyDescent="0.2">
      <c r="A679">
        <f t="shared" si="109"/>
        <v>33.850000000000215</v>
      </c>
      <c r="B679">
        <f t="shared" si="108"/>
        <v>33</v>
      </c>
      <c r="C679" t="s">
        <v>1633</v>
      </c>
      <c r="D679" t="s">
        <v>426</v>
      </c>
      <c r="E679" t="s">
        <v>1911</v>
      </c>
      <c r="F679" t="s">
        <v>2164</v>
      </c>
      <c r="G679" t="s">
        <v>1894</v>
      </c>
      <c r="H679" t="s">
        <v>3304</v>
      </c>
      <c r="J679" t="b">
        <f>ISNUMBER(SEARCH("harry", C679))</f>
        <v>0</v>
      </c>
      <c r="K679" t="b">
        <f t="shared" si="100"/>
        <v>0</v>
      </c>
      <c r="L679" t="b">
        <f t="shared" si="101"/>
        <v>0</v>
      </c>
      <c r="M679" t="b">
        <f t="shared" si="102"/>
        <v>0</v>
      </c>
      <c r="N679" t="b">
        <f t="shared" si="103"/>
        <v>0</v>
      </c>
      <c r="O679" t="b">
        <f t="shared" si="104"/>
        <v>0</v>
      </c>
      <c r="P679" t="b">
        <f t="shared" si="105"/>
        <v>0</v>
      </c>
      <c r="Q679" t="b">
        <f t="shared" si="106"/>
        <v>0</v>
      </c>
      <c r="R679" t="b">
        <f t="shared" si="107"/>
        <v>0</v>
      </c>
    </row>
    <row r="680" spans="1:18" x14ac:dyDescent="0.2">
      <c r="A680">
        <f t="shared" si="109"/>
        <v>33.900000000000212</v>
      </c>
      <c r="B680">
        <f t="shared" si="108"/>
        <v>33</v>
      </c>
      <c r="C680" t="s">
        <v>1633</v>
      </c>
      <c r="D680" t="s">
        <v>427</v>
      </c>
      <c r="E680" t="s">
        <v>1633</v>
      </c>
      <c r="F680" t="s">
        <v>2165</v>
      </c>
      <c r="G680" t="s">
        <v>1781</v>
      </c>
      <c r="H680" t="s">
        <v>3305</v>
      </c>
      <c r="J680" t="b">
        <f>ISNUMBER(SEARCH("harry", C680))</f>
        <v>0</v>
      </c>
      <c r="K680" t="b">
        <f t="shared" si="100"/>
        <v>0</v>
      </c>
      <c r="L680" t="b">
        <f t="shared" si="101"/>
        <v>0</v>
      </c>
      <c r="M680" t="b">
        <f t="shared" si="102"/>
        <v>0</v>
      </c>
      <c r="N680" t="b">
        <f t="shared" si="103"/>
        <v>0</v>
      </c>
      <c r="O680" t="b">
        <f t="shared" si="104"/>
        <v>0</v>
      </c>
      <c r="P680" t="b">
        <f t="shared" si="105"/>
        <v>0</v>
      </c>
      <c r="Q680" t="b">
        <f t="shared" si="106"/>
        <v>0</v>
      </c>
      <c r="R680" t="b">
        <f t="shared" si="107"/>
        <v>0</v>
      </c>
    </row>
    <row r="681" spans="1:18" x14ac:dyDescent="0.2">
      <c r="A681">
        <f t="shared" si="109"/>
        <v>33.950000000000209</v>
      </c>
      <c r="B681">
        <f t="shared" si="108"/>
        <v>33</v>
      </c>
      <c r="C681" t="s">
        <v>1633</v>
      </c>
      <c r="D681" t="s">
        <v>428</v>
      </c>
      <c r="E681" t="s">
        <v>1633</v>
      </c>
      <c r="F681" t="s">
        <v>2166</v>
      </c>
      <c r="G681" t="s">
        <v>1781</v>
      </c>
      <c r="H681" t="s">
        <v>3306</v>
      </c>
      <c r="J681" t="b">
        <f>ISNUMBER(SEARCH("harry", C681))</f>
        <v>0</v>
      </c>
      <c r="K681" t="b">
        <f t="shared" si="100"/>
        <v>0</v>
      </c>
      <c r="L681" t="b">
        <f t="shared" si="101"/>
        <v>0</v>
      </c>
      <c r="M681" t="b">
        <f t="shared" si="102"/>
        <v>0</v>
      </c>
      <c r="N681" t="b">
        <f t="shared" si="103"/>
        <v>0</v>
      </c>
      <c r="O681" t="b">
        <f t="shared" si="104"/>
        <v>0</v>
      </c>
      <c r="P681" t="b">
        <f t="shared" si="105"/>
        <v>0</v>
      </c>
      <c r="Q681" t="b">
        <f t="shared" si="106"/>
        <v>0</v>
      </c>
      <c r="R681" t="b">
        <f t="shared" si="107"/>
        <v>0</v>
      </c>
    </row>
    <row r="682" spans="1:18" x14ac:dyDescent="0.2">
      <c r="A682">
        <f t="shared" si="109"/>
        <v>34.000000000000206</v>
      </c>
      <c r="B682">
        <f t="shared" si="108"/>
        <v>34</v>
      </c>
      <c r="C682" t="s">
        <v>1527</v>
      </c>
      <c r="D682" t="s">
        <v>1269</v>
      </c>
      <c r="E682" t="s">
        <v>1781</v>
      </c>
      <c r="F682" t="s">
        <v>2167</v>
      </c>
      <c r="G682" t="s">
        <v>1781</v>
      </c>
      <c r="H682" t="s">
        <v>3307</v>
      </c>
      <c r="J682" t="b">
        <f>ISNUMBER(SEARCH("harry", C682))</f>
        <v>1</v>
      </c>
      <c r="K682" t="b">
        <f t="shared" si="100"/>
        <v>0</v>
      </c>
      <c r="L682" t="b">
        <f t="shared" si="101"/>
        <v>0</v>
      </c>
      <c r="M682" t="b">
        <f t="shared" si="102"/>
        <v>0</v>
      </c>
      <c r="N682" t="b">
        <f t="shared" si="103"/>
        <v>0</v>
      </c>
      <c r="O682" t="b">
        <f t="shared" si="104"/>
        <v>0</v>
      </c>
      <c r="P682" t="b">
        <f t="shared" si="105"/>
        <v>0</v>
      </c>
      <c r="Q682" t="b">
        <f t="shared" si="106"/>
        <v>0</v>
      </c>
      <c r="R682" t="b">
        <f t="shared" si="107"/>
        <v>0</v>
      </c>
    </row>
    <row r="683" spans="1:18" x14ac:dyDescent="0.2">
      <c r="A683">
        <f t="shared" si="109"/>
        <v>34.050000000000203</v>
      </c>
      <c r="B683">
        <f t="shared" si="108"/>
        <v>34</v>
      </c>
      <c r="C683" t="s">
        <v>4190</v>
      </c>
      <c r="D683" t="s">
        <v>1270</v>
      </c>
      <c r="E683" t="s">
        <v>1781</v>
      </c>
      <c r="F683" t="s">
        <v>2168</v>
      </c>
      <c r="G683" t="s">
        <v>1781</v>
      </c>
      <c r="H683" t="s">
        <v>3308</v>
      </c>
      <c r="J683" t="b">
        <f>ISNUMBER(SEARCH("harry", C683))</f>
        <v>0</v>
      </c>
      <c r="K683" t="b">
        <f t="shared" si="100"/>
        <v>0</v>
      </c>
      <c r="L683" t="b">
        <f t="shared" si="101"/>
        <v>0</v>
      </c>
      <c r="M683" t="b">
        <f t="shared" si="102"/>
        <v>0</v>
      </c>
      <c r="N683" t="b">
        <f t="shared" si="103"/>
        <v>0</v>
      </c>
      <c r="O683" t="b">
        <f t="shared" si="104"/>
        <v>0</v>
      </c>
      <c r="P683" t="b">
        <f t="shared" si="105"/>
        <v>0</v>
      </c>
      <c r="Q683" t="b">
        <f t="shared" si="106"/>
        <v>0</v>
      </c>
      <c r="R683" t="b">
        <f t="shared" si="107"/>
        <v>0</v>
      </c>
    </row>
    <row r="684" spans="1:18" x14ac:dyDescent="0.2">
      <c r="A684">
        <f t="shared" si="109"/>
        <v>34.1000000000002</v>
      </c>
      <c r="B684">
        <f t="shared" si="108"/>
        <v>34</v>
      </c>
      <c r="C684" t="s">
        <v>4190</v>
      </c>
      <c r="D684" t="s">
        <v>429</v>
      </c>
      <c r="E684" t="s">
        <v>1781</v>
      </c>
      <c r="F684" t="s">
        <v>2169</v>
      </c>
      <c r="G684" t="s">
        <v>1781</v>
      </c>
      <c r="H684" t="s">
        <v>3309</v>
      </c>
      <c r="J684" t="b">
        <f>ISNUMBER(SEARCH("harry", C684))</f>
        <v>0</v>
      </c>
      <c r="K684" t="b">
        <f t="shared" si="100"/>
        <v>0</v>
      </c>
      <c r="L684" t="b">
        <f t="shared" si="101"/>
        <v>0</v>
      </c>
      <c r="M684" t="b">
        <f t="shared" si="102"/>
        <v>0</v>
      </c>
      <c r="N684" t="b">
        <f t="shared" si="103"/>
        <v>0</v>
      </c>
      <c r="O684" t="b">
        <f t="shared" si="104"/>
        <v>0</v>
      </c>
      <c r="P684" t="b">
        <f t="shared" si="105"/>
        <v>0</v>
      </c>
      <c r="Q684" t="b">
        <f t="shared" si="106"/>
        <v>0</v>
      </c>
      <c r="R684" t="b">
        <f t="shared" si="107"/>
        <v>0</v>
      </c>
    </row>
    <row r="685" spans="1:18" x14ac:dyDescent="0.2">
      <c r="A685">
        <f t="shared" si="109"/>
        <v>34.150000000000198</v>
      </c>
      <c r="B685">
        <f t="shared" si="108"/>
        <v>34</v>
      </c>
      <c r="C685" t="s">
        <v>4191</v>
      </c>
      <c r="D685" t="s">
        <v>1271</v>
      </c>
      <c r="E685" t="s">
        <v>1531</v>
      </c>
      <c r="F685" t="s">
        <v>2170</v>
      </c>
      <c r="G685" t="s">
        <v>1781</v>
      </c>
      <c r="H685" t="s">
        <v>3310</v>
      </c>
      <c r="J685" t="b">
        <f>ISNUMBER(SEARCH("harry", C685))</f>
        <v>0</v>
      </c>
      <c r="K685" t="b">
        <f t="shared" si="100"/>
        <v>0</v>
      </c>
      <c r="L685" t="b">
        <f t="shared" si="101"/>
        <v>0</v>
      </c>
      <c r="M685" t="b">
        <f t="shared" si="102"/>
        <v>0</v>
      </c>
      <c r="N685" t="b">
        <f t="shared" si="103"/>
        <v>0</v>
      </c>
      <c r="O685" t="b">
        <f t="shared" si="104"/>
        <v>0</v>
      </c>
      <c r="P685" t="b">
        <f t="shared" si="105"/>
        <v>0</v>
      </c>
      <c r="Q685" t="b">
        <f t="shared" si="106"/>
        <v>0</v>
      </c>
      <c r="R685" t="b">
        <f t="shared" si="107"/>
        <v>0</v>
      </c>
    </row>
    <row r="686" spans="1:18" x14ac:dyDescent="0.2">
      <c r="A686">
        <f t="shared" si="109"/>
        <v>34.200000000000195</v>
      </c>
      <c r="B686">
        <f t="shared" si="108"/>
        <v>34</v>
      </c>
      <c r="C686" t="s">
        <v>4191</v>
      </c>
      <c r="D686" t="s">
        <v>430</v>
      </c>
      <c r="E686" t="s">
        <v>1781</v>
      </c>
      <c r="F686" t="s">
        <v>2171</v>
      </c>
      <c r="G686" t="s">
        <v>1894</v>
      </c>
      <c r="H686" t="s">
        <v>3311</v>
      </c>
      <c r="J686" t="b">
        <f>ISNUMBER(SEARCH("harry", C686))</f>
        <v>0</v>
      </c>
      <c r="K686" t="b">
        <f t="shared" si="100"/>
        <v>0</v>
      </c>
      <c r="L686" t="b">
        <f t="shared" si="101"/>
        <v>0</v>
      </c>
      <c r="M686" t="b">
        <f t="shared" si="102"/>
        <v>0</v>
      </c>
      <c r="N686" t="b">
        <f t="shared" si="103"/>
        <v>0</v>
      </c>
      <c r="O686" t="b">
        <f t="shared" si="104"/>
        <v>0</v>
      </c>
      <c r="P686" t="b">
        <f t="shared" si="105"/>
        <v>0</v>
      </c>
      <c r="Q686" t="b">
        <f t="shared" si="106"/>
        <v>0</v>
      </c>
      <c r="R686" t="b">
        <f t="shared" si="107"/>
        <v>0</v>
      </c>
    </row>
    <row r="687" spans="1:18" x14ac:dyDescent="0.2">
      <c r="A687">
        <f t="shared" si="109"/>
        <v>34.250000000000192</v>
      </c>
      <c r="B687">
        <f t="shared" si="108"/>
        <v>34</v>
      </c>
      <c r="C687" t="s">
        <v>4192</v>
      </c>
      <c r="D687" t="s">
        <v>431</v>
      </c>
      <c r="E687" t="s">
        <v>1781</v>
      </c>
      <c r="F687" t="s">
        <v>2172</v>
      </c>
      <c r="G687" t="s">
        <v>1894</v>
      </c>
      <c r="H687" t="s">
        <v>3312</v>
      </c>
      <c r="J687" t="b">
        <f>ISNUMBER(SEARCH("harry", C687))</f>
        <v>0</v>
      </c>
      <c r="K687" t="b">
        <f t="shared" si="100"/>
        <v>0</v>
      </c>
      <c r="L687" t="b">
        <f t="shared" si="101"/>
        <v>0</v>
      </c>
      <c r="M687" t="b">
        <f t="shared" si="102"/>
        <v>0</v>
      </c>
      <c r="N687" t="b">
        <f t="shared" si="103"/>
        <v>0</v>
      </c>
      <c r="O687" t="b">
        <f t="shared" si="104"/>
        <v>0</v>
      </c>
      <c r="P687" t="b">
        <f t="shared" si="105"/>
        <v>0</v>
      </c>
      <c r="Q687" t="b">
        <f t="shared" si="106"/>
        <v>0</v>
      </c>
      <c r="R687" t="b">
        <f t="shared" si="107"/>
        <v>0</v>
      </c>
    </row>
    <row r="688" spans="1:18" x14ac:dyDescent="0.2">
      <c r="A688">
        <f t="shared" si="109"/>
        <v>34.300000000000189</v>
      </c>
      <c r="B688">
        <f t="shared" si="108"/>
        <v>34</v>
      </c>
      <c r="C688" t="s">
        <v>4192</v>
      </c>
      <c r="D688" t="s">
        <v>1272</v>
      </c>
      <c r="E688" t="s">
        <v>1633</v>
      </c>
      <c r="F688" t="s">
        <v>2173</v>
      </c>
      <c r="G688" t="s">
        <v>1894</v>
      </c>
      <c r="H688" t="s">
        <v>3313</v>
      </c>
      <c r="J688" t="b">
        <f>ISNUMBER(SEARCH("harry", C688))</f>
        <v>0</v>
      </c>
      <c r="K688" t="b">
        <f t="shared" si="100"/>
        <v>0</v>
      </c>
      <c r="L688" t="b">
        <f t="shared" si="101"/>
        <v>0</v>
      </c>
      <c r="M688" t="b">
        <f t="shared" si="102"/>
        <v>0</v>
      </c>
      <c r="N688" t="b">
        <f t="shared" si="103"/>
        <v>0</v>
      </c>
      <c r="O688" t="b">
        <f t="shared" si="104"/>
        <v>0</v>
      </c>
      <c r="P688" t="b">
        <f t="shared" si="105"/>
        <v>0</v>
      </c>
      <c r="Q688" t="b">
        <f t="shared" si="106"/>
        <v>0</v>
      </c>
      <c r="R688" t="b">
        <f t="shared" si="107"/>
        <v>0</v>
      </c>
    </row>
    <row r="689" spans="1:18" x14ac:dyDescent="0.2">
      <c r="A689">
        <f t="shared" si="109"/>
        <v>34.350000000000186</v>
      </c>
      <c r="B689">
        <f t="shared" si="108"/>
        <v>34</v>
      </c>
      <c r="C689" t="s">
        <v>4192</v>
      </c>
      <c r="D689" t="s">
        <v>1273</v>
      </c>
      <c r="E689" t="s">
        <v>1633</v>
      </c>
      <c r="F689" t="s">
        <v>2174</v>
      </c>
      <c r="G689" t="s">
        <v>1633</v>
      </c>
      <c r="H689" t="s">
        <v>3314</v>
      </c>
      <c r="J689" t="b">
        <f>ISNUMBER(SEARCH("harry", C689))</f>
        <v>0</v>
      </c>
      <c r="K689" t="b">
        <f t="shared" si="100"/>
        <v>0</v>
      </c>
      <c r="L689" t="b">
        <f t="shared" si="101"/>
        <v>0</v>
      </c>
      <c r="M689" t="b">
        <f t="shared" si="102"/>
        <v>0</v>
      </c>
      <c r="N689" t="b">
        <f t="shared" si="103"/>
        <v>0</v>
      </c>
      <c r="O689" t="b">
        <f t="shared" si="104"/>
        <v>0</v>
      </c>
      <c r="P689" t="b">
        <f t="shared" si="105"/>
        <v>0</v>
      </c>
      <c r="Q689" t="b">
        <f t="shared" si="106"/>
        <v>0</v>
      </c>
      <c r="R689" t="b">
        <f t="shared" si="107"/>
        <v>0</v>
      </c>
    </row>
    <row r="690" spans="1:18" x14ac:dyDescent="0.2">
      <c r="A690">
        <f t="shared" si="109"/>
        <v>34.400000000000183</v>
      </c>
      <c r="B690">
        <f t="shared" si="108"/>
        <v>34</v>
      </c>
      <c r="C690" t="s">
        <v>4190</v>
      </c>
      <c r="D690" t="s">
        <v>432</v>
      </c>
      <c r="E690" t="s">
        <v>1781</v>
      </c>
      <c r="F690" t="s">
        <v>2175</v>
      </c>
      <c r="G690" t="s">
        <v>1894</v>
      </c>
      <c r="H690" t="s">
        <v>3315</v>
      </c>
      <c r="J690" t="b">
        <f>ISNUMBER(SEARCH("harry", C690))</f>
        <v>0</v>
      </c>
      <c r="K690" t="b">
        <f t="shared" si="100"/>
        <v>0</v>
      </c>
      <c r="L690" t="b">
        <f t="shared" si="101"/>
        <v>0</v>
      </c>
      <c r="M690" t="b">
        <f t="shared" si="102"/>
        <v>0</v>
      </c>
      <c r="N690" t="b">
        <f t="shared" si="103"/>
        <v>0</v>
      </c>
      <c r="O690" t="b">
        <f t="shared" si="104"/>
        <v>0</v>
      </c>
      <c r="P690" t="b">
        <f t="shared" si="105"/>
        <v>0</v>
      </c>
      <c r="Q690" t="b">
        <f t="shared" si="106"/>
        <v>0</v>
      </c>
      <c r="R690" t="b">
        <f t="shared" si="107"/>
        <v>0</v>
      </c>
    </row>
    <row r="691" spans="1:18" x14ac:dyDescent="0.2">
      <c r="A691">
        <f t="shared" si="109"/>
        <v>34.45000000000018</v>
      </c>
      <c r="B691">
        <f t="shared" si="108"/>
        <v>34</v>
      </c>
      <c r="C691" t="s">
        <v>4190</v>
      </c>
      <c r="D691" t="s">
        <v>433</v>
      </c>
      <c r="E691" t="s">
        <v>1633</v>
      </c>
      <c r="F691" t="s">
        <v>2176</v>
      </c>
      <c r="G691" t="s">
        <v>1894</v>
      </c>
      <c r="H691" t="s">
        <v>3316</v>
      </c>
      <c r="J691" t="b">
        <f>ISNUMBER(SEARCH("harry", C691))</f>
        <v>0</v>
      </c>
      <c r="K691" t="b">
        <f t="shared" si="100"/>
        <v>0</v>
      </c>
      <c r="L691" t="b">
        <f t="shared" si="101"/>
        <v>0</v>
      </c>
      <c r="M691" t="b">
        <f t="shared" si="102"/>
        <v>0</v>
      </c>
      <c r="N691" t="b">
        <f t="shared" si="103"/>
        <v>0</v>
      </c>
      <c r="O691" t="b">
        <f t="shared" si="104"/>
        <v>0</v>
      </c>
      <c r="P691" t="b">
        <f t="shared" si="105"/>
        <v>0</v>
      </c>
      <c r="Q691" t="b">
        <f t="shared" si="106"/>
        <v>0</v>
      </c>
      <c r="R691" t="b">
        <f t="shared" si="107"/>
        <v>0</v>
      </c>
    </row>
    <row r="692" spans="1:18" x14ac:dyDescent="0.2">
      <c r="A692">
        <f t="shared" si="109"/>
        <v>34.500000000000178</v>
      </c>
      <c r="B692">
        <f t="shared" si="108"/>
        <v>34</v>
      </c>
      <c r="C692" t="s">
        <v>4190</v>
      </c>
      <c r="D692" t="s">
        <v>434</v>
      </c>
      <c r="E692" t="s">
        <v>1633</v>
      </c>
      <c r="F692" t="s">
        <v>2082</v>
      </c>
      <c r="G692" t="s">
        <v>1531</v>
      </c>
      <c r="H692" t="s">
        <v>3317</v>
      </c>
      <c r="J692" t="b">
        <f>ISNUMBER(SEARCH("harry", C692))</f>
        <v>0</v>
      </c>
      <c r="K692" t="b">
        <f t="shared" si="100"/>
        <v>0</v>
      </c>
      <c r="L692" t="b">
        <f t="shared" si="101"/>
        <v>0</v>
      </c>
      <c r="M692" t="b">
        <f t="shared" si="102"/>
        <v>0</v>
      </c>
      <c r="N692" t="b">
        <f t="shared" si="103"/>
        <v>0</v>
      </c>
      <c r="O692" t="b">
        <f t="shared" si="104"/>
        <v>0</v>
      </c>
      <c r="P692" t="b">
        <f t="shared" si="105"/>
        <v>0</v>
      </c>
      <c r="Q692" t="b">
        <f t="shared" si="106"/>
        <v>0</v>
      </c>
      <c r="R692" t="b">
        <f t="shared" si="107"/>
        <v>0</v>
      </c>
    </row>
    <row r="693" spans="1:18" x14ac:dyDescent="0.2">
      <c r="A693">
        <f t="shared" si="109"/>
        <v>34.550000000000175</v>
      </c>
      <c r="B693">
        <f t="shared" si="108"/>
        <v>34</v>
      </c>
      <c r="C693" t="s">
        <v>4192</v>
      </c>
      <c r="D693" t="s">
        <v>435</v>
      </c>
      <c r="E693" t="s">
        <v>1781</v>
      </c>
      <c r="F693" t="s">
        <v>2177</v>
      </c>
      <c r="G693" t="s">
        <v>1894</v>
      </c>
      <c r="H693" t="s">
        <v>3318</v>
      </c>
      <c r="J693" t="b">
        <f>ISNUMBER(SEARCH("harry", C693))</f>
        <v>0</v>
      </c>
      <c r="K693" t="b">
        <f t="shared" si="100"/>
        <v>0</v>
      </c>
      <c r="L693" t="b">
        <f t="shared" si="101"/>
        <v>0</v>
      </c>
      <c r="M693" t="b">
        <f t="shared" si="102"/>
        <v>0</v>
      </c>
      <c r="N693" t="b">
        <f t="shared" si="103"/>
        <v>0</v>
      </c>
      <c r="O693" t="b">
        <f t="shared" si="104"/>
        <v>0</v>
      </c>
      <c r="P693" t="b">
        <f t="shared" si="105"/>
        <v>0</v>
      </c>
      <c r="Q693" t="b">
        <f t="shared" si="106"/>
        <v>0</v>
      </c>
      <c r="R693" t="b">
        <f t="shared" si="107"/>
        <v>0</v>
      </c>
    </row>
    <row r="694" spans="1:18" x14ac:dyDescent="0.2">
      <c r="A694">
        <f t="shared" si="109"/>
        <v>34.600000000000172</v>
      </c>
      <c r="B694">
        <f t="shared" si="108"/>
        <v>34</v>
      </c>
      <c r="C694" t="s">
        <v>4191</v>
      </c>
      <c r="D694" t="s">
        <v>1274</v>
      </c>
      <c r="E694" t="s">
        <v>1781</v>
      </c>
      <c r="F694" t="s">
        <v>2178</v>
      </c>
      <c r="G694" t="s">
        <v>1894</v>
      </c>
      <c r="H694" t="s">
        <v>3319</v>
      </c>
      <c r="J694" t="b">
        <f>ISNUMBER(SEARCH("harry", C694))</f>
        <v>0</v>
      </c>
      <c r="K694" t="b">
        <f t="shared" si="100"/>
        <v>0</v>
      </c>
      <c r="L694" t="b">
        <f t="shared" si="101"/>
        <v>0</v>
      </c>
      <c r="M694" t="b">
        <f t="shared" si="102"/>
        <v>0</v>
      </c>
      <c r="N694" t="b">
        <f t="shared" si="103"/>
        <v>0</v>
      </c>
      <c r="O694" t="b">
        <f t="shared" si="104"/>
        <v>0</v>
      </c>
      <c r="P694" t="b">
        <f t="shared" si="105"/>
        <v>0</v>
      </c>
      <c r="Q694" t="b">
        <f t="shared" si="106"/>
        <v>0</v>
      </c>
      <c r="R694" t="b">
        <f t="shared" si="107"/>
        <v>0</v>
      </c>
    </row>
    <row r="695" spans="1:18" x14ac:dyDescent="0.2">
      <c r="A695">
        <f t="shared" si="109"/>
        <v>34.650000000000169</v>
      </c>
      <c r="B695">
        <f t="shared" si="108"/>
        <v>34</v>
      </c>
      <c r="C695" t="s">
        <v>4191</v>
      </c>
      <c r="D695" t="s">
        <v>436</v>
      </c>
      <c r="E695" t="s">
        <v>1531</v>
      </c>
      <c r="F695" t="s">
        <v>2179</v>
      </c>
      <c r="G695" t="s">
        <v>1894</v>
      </c>
      <c r="H695" t="s">
        <v>3320</v>
      </c>
      <c r="J695" t="b">
        <f>ISNUMBER(SEARCH("harry", C695))</f>
        <v>0</v>
      </c>
      <c r="K695" t="b">
        <f t="shared" si="100"/>
        <v>0</v>
      </c>
      <c r="L695" t="b">
        <f t="shared" si="101"/>
        <v>0</v>
      </c>
      <c r="M695" t="b">
        <f t="shared" si="102"/>
        <v>0</v>
      </c>
      <c r="N695" t="b">
        <f t="shared" si="103"/>
        <v>1</v>
      </c>
      <c r="O695" t="b">
        <f t="shared" si="104"/>
        <v>0</v>
      </c>
      <c r="P695" t="b">
        <f t="shared" si="105"/>
        <v>0</v>
      </c>
      <c r="Q695" t="b">
        <f t="shared" si="106"/>
        <v>0</v>
      </c>
      <c r="R695" t="b">
        <f t="shared" si="107"/>
        <v>0</v>
      </c>
    </row>
    <row r="696" spans="1:18" x14ac:dyDescent="0.2">
      <c r="A696">
        <f t="shared" si="109"/>
        <v>34.700000000000166</v>
      </c>
      <c r="B696">
        <f t="shared" si="108"/>
        <v>34</v>
      </c>
      <c r="C696" t="s">
        <v>4191</v>
      </c>
      <c r="D696" t="s">
        <v>437</v>
      </c>
      <c r="E696" t="s">
        <v>1531</v>
      </c>
      <c r="F696" t="s">
        <v>50</v>
      </c>
      <c r="G696" t="s">
        <v>1894</v>
      </c>
      <c r="H696" t="s">
        <v>3321</v>
      </c>
      <c r="J696" t="b">
        <f>ISNUMBER(SEARCH("harry", C696))</f>
        <v>0</v>
      </c>
      <c r="K696" t="b">
        <f t="shared" si="100"/>
        <v>0</v>
      </c>
      <c r="L696" t="b">
        <f t="shared" si="101"/>
        <v>0</v>
      </c>
      <c r="M696" t="b">
        <f t="shared" si="102"/>
        <v>0</v>
      </c>
      <c r="N696" t="b">
        <f t="shared" si="103"/>
        <v>0</v>
      </c>
      <c r="O696" t="b">
        <f t="shared" si="104"/>
        <v>0</v>
      </c>
      <c r="P696" t="b">
        <f t="shared" si="105"/>
        <v>0</v>
      </c>
      <c r="Q696" t="b">
        <f t="shared" si="106"/>
        <v>0</v>
      </c>
      <c r="R696" t="b">
        <f t="shared" si="107"/>
        <v>0</v>
      </c>
    </row>
    <row r="697" spans="1:18" x14ac:dyDescent="0.2">
      <c r="A697">
        <f t="shared" si="109"/>
        <v>34.750000000000163</v>
      </c>
      <c r="B697">
        <f t="shared" si="108"/>
        <v>34</v>
      </c>
      <c r="C697" t="s">
        <v>4191</v>
      </c>
      <c r="D697" t="s">
        <v>1275</v>
      </c>
      <c r="E697" t="s">
        <v>1531</v>
      </c>
      <c r="F697" t="s">
        <v>2180</v>
      </c>
      <c r="G697" t="s">
        <v>1894</v>
      </c>
      <c r="H697" t="s">
        <v>3322</v>
      </c>
      <c r="J697" t="b">
        <f>ISNUMBER(SEARCH("harry", C697))</f>
        <v>0</v>
      </c>
      <c r="K697" t="b">
        <f t="shared" si="100"/>
        <v>0</v>
      </c>
      <c r="L697" t="b">
        <f t="shared" si="101"/>
        <v>0</v>
      </c>
      <c r="M697" t="b">
        <f t="shared" si="102"/>
        <v>0</v>
      </c>
      <c r="N697" t="b">
        <f t="shared" si="103"/>
        <v>0</v>
      </c>
      <c r="O697" t="b">
        <f t="shared" si="104"/>
        <v>0</v>
      </c>
      <c r="P697" t="b">
        <f t="shared" si="105"/>
        <v>0</v>
      </c>
      <c r="Q697" t="b">
        <f t="shared" si="106"/>
        <v>0</v>
      </c>
      <c r="R697" t="b">
        <f t="shared" si="107"/>
        <v>0</v>
      </c>
    </row>
    <row r="698" spans="1:18" x14ac:dyDescent="0.2">
      <c r="A698">
        <f t="shared" si="109"/>
        <v>34.800000000000161</v>
      </c>
      <c r="B698">
        <f t="shared" si="108"/>
        <v>34</v>
      </c>
      <c r="C698" t="s">
        <v>4193</v>
      </c>
      <c r="D698" t="s">
        <v>438</v>
      </c>
      <c r="E698" t="s">
        <v>1633</v>
      </c>
      <c r="F698" t="s">
        <v>2181</v>
      </c>
      <c r="G698" t="s">
        <v>1894</v>
      </c>
      <c r="H698" t="s">
        <v>3323</v>
      </c>
      <c r="J698" t="b">
        <f>ISNUMBER(SEARCH("harry", C698))</f>
        <v>1</v>
      </c>
      <c r="K698" t="b">
        <f t="shared" si="100"/>
        <v>0</v>
      </c>
      <c r="L698" t="b">
        <f t="shared" si="101"/>
        <v>0</v>
      </c>
      <c r="M698" t="b">
        <f t="shared" si="102"/>
        <v>0</v>
      </c>
      <c r="N698" t="b">
        <f t="shared" si="103"/>
        <v>0</v>
      </c>
      <c r="O698" t="b">
        <f t="shared" si="104"/>
        <v>0</v>
      </c>
      <c r="P698" t="b">
        <f t="shared" si="105"/>
        <v>0</v>
      </c>
      <c r="Q698" t="b">
        <f t="shared" si="106"/>
        <v>0</v>
      </c>
      <c r="R698" t="b">
        <f t="shared" si="107"/>
        <v>0</v>
      </c>
    </row>
    <row r="699" spans="1:18" x14ac:dyDescent="0.2">
      <c r="A699">
        <f t="shared" si="109"/>
        <v>34.850000000000158</v>
      </c>
      <c r="B699">
        <f t="shared" si="108"/>
        <v>34</v>
      </c>
      <c r="C699" t="s">
        <v>4193</v>
      </c>
      <c r="D699" t="s">
        <v>439</v>
      </c>
      <c r="E699" t="s">
        <v>1633</v>
      </c>
      <c r="F699" t="s">
        <v>2182</v>
      </c>
      <c r="G699" t="s">
        <v>3324</v>
      </c>
      <c r="H699" t="s">
        <v>3325</v>
      </c>
      <c r="J699" t="b">
        <f>ISNUMBER(SEARCH("harry", C699))</f>
        <v>1</v>
      </c>
      <c r="K699" t="b">
        <f t="shared" si="100"/>
        <v>0</v>
      </c>
      <c r="L699" t="b">
        <f t="shared" si="101"/>
        <v>0</v>
      </c>
      <c r="M699" t="b">
        <f t="shared" si="102"/>
        <v>0</v>
      </c>
      <c r="N699" t="b">
        <f t="shared" si="103"/>
        <v>0</v>
      </c>
      <c r="O699" t="b">
        <f t="shared" si="104"/>
        <v>0</v>
      </c>
      <c r="P699" t="b">
        <f t="shared" si="105"/>
        <v>0</v>
      </c>
      <c r="Q699" t="b">
        <f t="shared" si="106"/>
        <v>0</v>
      </c>
      <c r="R699" t="b">
        <f t="shared" si="107"/>
        <v>0</v>
      </c>
    </row>
    <row r="700" spans="1:18" x14ac:dyDescent="0.2">
      <c r="A700">
        <f t="shared" si="109"/>
        <v>34.900000000000155</v>
      </c>
      <c r="B700">
        <f t="shared" si="108"/>
        <v>34</v>
      </c>
      <c r="C700" t="s">
        <v>1781</v>
      </c>
      <c r="D700" t="s">
        <v>440</v>
      </c>
      <c r="E700" t="s">
        <v>1781</v>
      </c>
      <c r="F700" t="s">
        <v>2183</v>
      </c>
      <c r="G700" t="s">
        <v>1781</v>
      </c>
      <c r="H700" t="s">
        <v>3326</v>
      </c>
      <c r="J700" t="b">
        <f>ISNUMBER(SEARCH("harry", C700))</f>
        <v>0</v>
      </c>
      <c r="K700" t="b">
        <f t="shared" si="100"/>
        <v>0</v>
      </c>
      <c r="L700" t="b">
        <f t="shared" si="101"/>
        <v>1</v>
      </c>
      <c r="M700" t="b">
        <f t="shared" si="102"/>
        <v>0</v>
      </c>
      <c r="N700" t="b">
        <f t="shared" si="103"/>
        <v>0</v>
      </c>
      <c r="O700" t="b">
        <f t="shared" si="104"/>
        <v>0</v>
      </c>
      <c r="P700" t="b">
        <f t="shared" si="105"/>
        <v>0</v>
      </c>
      <c r="Q700" t="b">
        <f t="shared" si="106"/>
        <v>0</v>
      </c>
      <c r="R700" t="b">
        <f t="shared" si="107"/>
        <v>0</v>
      </c>
    </row>
    <row r="701" spans="1:18" x14ac:dyDescent="0.2">
      <c r="A701">
        <f t="shared" si="109"/>
        <v>34.950000000000152</v>
      </c>
      <c r="B701">
        <f t="shared" si="108"/>
        <v>34</v>
      </c>
      <c r="C701" t="s">
        <v>1781</v>
      </c>
      <c r="D701" t="s">
        <v>441</v>
      </c>
      <c r="E701" t="s">
        <v>1781</v>
      </c>
      <c r="F701" t="s">
        <v>2184</v>
      </c>
      <c r="G701" t="s">
        <v>1904</v>
      </c>
      <c r="H701" t="s">
        <v>3327</v>
      </c>
      <c r="J701" t="b">
        <f>ISNUMBER(SEARCH("harry", C701))</f>
        <v>0</v>
      </c>
      <c r="K701" t="b">
        <f t="shared" si="100"/>
        <v>0</v>
      </c>
      <c r="L701" t="b">
        <f t="shared" si="101"/>
        <v>0</v>
      </c>
      <c r="M701" t="b">
        <f t="shared" si="102"/>
        <v>0</v>
      </c>
      <c r="N701" t="b">
        <f t="shared" si="103"/>
        <v>0</v>
      </c>
      <c r="O701" t="b">
        <f t="shared" si="104"/>
        <v>0</v>
      </c>
      <c r="P701" t="b">
        <f t="shared" si="105"/>
        <v>0</v>
      </c>
      <c r="Q701" t="b">
        <f t="shared" si="106"/>
        <v>0</v>
      </c>
      <c r="R701" t="b">
        <f t="shared" si="107"/>
        <v>0</v>
      </c>
    </row>
    <row r="702" spans="1:18" x14ac:dyDescent="0.2">
      <c r="A702">
        <f t="shared" si="109"/>
        <v>35.000000000000149</v>
      </c>
      <c r="B702">
        <f t="shared" si="108"/>
        <v>35</v>
      </c>
      <c r="C702" t="s">
        <v>4191</v>
      </c>
      <c r="D702" t="s">
        <v>442</v>
      </c>
      <c r="E702" t="s">
        <v>1781</v>
      </c>
      <c r="F702" t="s">
        <v>561</v>
      </c>
      <c r="G702" t="s">
        <v>1633</v>
      </c>
      <c r="H702" t="s">
        <v>3328</v>
      </c>
      <c r="J702" t="b">
        <f>ISNUMBER(SEARCH("harry", C702))</f>
        <v>0</v>
      </c>
      <c r="K702" t="b">
        <f t="shared" si="100"/>
        <v>0</v>
      </c>
      <c r="L702" t="b">
        <f t="shared" si="101"/>
        <v>0</v>
      </c>
      <c r="M702" t="b">
        <f t="shared" si="102"/>
        <v>0</v>
      </c>
      <c r="N702" t="b">
        <f t="shared" si="103"/>
        <v>0</v>
      </c>
      <c r="O702" t="b">
        <f t="shared" si="104"/>
        <v>0</v>
      </c>
      <c r="P702" t="b">
        <f t="shared" si="105"/>
        <v>0</v>
      </c>
      <c r="Q702" t="b">
        <f t="shared" si="106"/>
        <v>0</v>
      </c>
      <c r="R702" t="b">
        <f t="shared" si="107"/>
        <v>0</v>
      </c>
    </row>
    <row r="703" spans="1:18" x14ac:dyDescent="0.2">
      <c r="A703">
        <f t="shared" si="109"/>
        <v>35.050000000000146</v>
      </c>
      <c r="B703">
        <f t="shared" si="108"/>
        <v>35</v>
      </c>
      <c r="C703" t="s">
        <v>4191</v>
      </c>
      <c r="D703" t="s">
        <v>1276</v>
      </c>
      <c r="E703" t="s">
        <v>1781</v>
      </c>
      <c r="F703" t="s">
        <v>2185</v>
      </c>
      <c r="G703" t="s">
        <v>1643</v>
      </c>
      <c r="H703" t="s">
        <v>3329</v>
      </c>
      <c r="J703" t="b">
        <f>ISNUMBER(SEARCH("harry", C703))</f>
        <v>0</v>
      </c>
      <c r="K703" t="b">
        <f t="shared" si="100"/>
        <v>0</v>
      </c>
      <c r="L703" t="b">
        <f t="shared" si="101"/>
        <v>0</v>
      </c>
      <c r="M703" t="b">
        <f t="shared" si="102"/>
        <v>0</v>
      </c>
      <c r="N703" t="b">
        <f t="shared" si="103"/>
        <v>0</v>
      </c>
      <c r="O703" t="b">
        <f t="shared" si="104"/>
        <v>0</v>
      </c>
      <c r="P703" t="b">
        <f t="shared" si="105"/>
        <v>0</v>
      </c>
      <c r="Q703" t="b">
        <f t="shared" si="106"/>
        <v>0</v>
      </c>
      <c r="R703" t="b">
        <f t="shared" si="107"/>
        <v>0</v>
      </c>
    </row>
    <row r="704" spans="1:18" x14ac:dyDescent="0.2">
      <c r="A704">
        <f t="shared" si="109"/>
        <v>35.100000000000144</v>
      </c>
      <c r="B704">
        <f t="shared" si="108"/>
        <v>35</v>
      </c>
      <c r="C704" t="s">
        <v>4193</v>
      </c>
      <c r="D704" t="s">
        <v>443</v>
      </c>
      <c r="E704" t="s">
        <v>1781</v>
      </c>
      <c r="F704" t="s">
        <v>2186</v>
      </c>
      <c r="G704" t="s">
        <v>1643</v>
      </c>
      <c r="H704" t="s">
        <v>2236</v>
      </c>
      <c r="J704" t="b">
        <f>ISNUMBER(SEARCH("harry", C704))</f>
        <v>1</v>
      </c>
      <c r="K704" t="b">
        <f t="shared" si="100"/>
        <v>0</v>
      </c>
      <c r="L704" t="b">
        <f t="shared" si="101"/>
        <v>0</v>
      </c>
      <c r="M704" t="b">
        <f t="shared" si="102"/>
        <v>0</v>
      </c>
      <c r="N704" t="b">
        <f t="shared" si="103"/>
        <v>0</v>
      </c>
      <c r="O704" t="b">
        <f t="shared" si="104"/>
        <v>0</v>
      </c>
      <c r="P704" t="b">
        <f t="shared" si="105"/>
        <v>0</v>
      </c>
      <c r="Q704" t="b">
        <f t="shared" si="106"/>
        <v>0</v>
      </c>
      <c r="R704" t="b">
        <f t="shared" si="107"/>
        <v>0</v>
      </c>
    </row>
    <row r="705" spans="1:18" x14ac:dyDescent="0.2">
      <c r="A705">
        <f t="shared" si="109"/>
        <v>35.150000000000141</v>
      </c>
      <c r="B705">
        <f t="shared" si="108"/>
        <v>35</v>
      </c>
      <c r="C705" t="s">
        <v>4191</v>
      </c>
      <c r="D705" t="s">
        <v>1277</v>
      </c>
      <c r="E705" t="s">
        <v>1781</v>
      </c>
      <c r="F705" t="s">
        <v>2187</v>
      </c>
      <c r="G705" t="s">
        <v>1643</v>
      </c>
      <c r="H705" t="s">
        <v>3330</v>
      </c>
      <c r="J705" t="b">
        <f>ISNUMBER(SEARCH("harry", C705))</f>
        <v>0</v>
      </c>
      <c r="K705" t="b">
        <f t="shared" si="100"/>
        <v>0</v>
      </c>
      <c r="L705" t="b">
        <f t="shared" si="101"/>
        <v>0</v>
      </c>
      <c r="M705" t="b">
        <f t="shared" si="102"/>
        <v>0</v>
      </c>
      <c r="N705" t="b">
        <f t="shared" si="103"/>
        <v>0</v>
      </c>
      <c r="O705" t="b">
        <f t="shared" si="104"/>
        <v>0</v>
      </c>
      <c r="P705" t="b">
        <f t="shared" si="105"/>
        <v>0</v>
      </c>
      <c r="Q705" t="b">
        <f t="shared" si="106"/>
        <v>0</v>
      </c>
      <c r="R705" t="b">
        <f t="shared" si="107"/>
        <v>0</v>
      </c>
    </row>
    <row r="706" spans="1:18" x14ac:dyDescent="0.2">
      <c r="A706">
        <f t="shared" si="109"/>
        <v>35.200000000000138</v>
      </c>
      <c r="B706">
        <f t="shared" si="108"/>
        <v>35</v>
      </c>
      <c r="C706" t="s">
        <v>4191</v>
      </c>
      <c r="D706" t="s">
        <v>444</v>
      </c>
      <c r="E706" t="s">
        <v>1781</v>
      </c>
      <c r="F706" t="s">
        <v>2188</v>
      </c>
      <c r="G706" t="s">
        <v>1641</v>
      </c>
      <c r="H706" t="s">
        <v>3331</v>
      </c>
      <c r="J706" t="b">
        <f>ISNUMBER(SEARCH("harry", C706))</f>
        <v>0</v>
      </c>
      <c r="K706" t="b">
        <f t="shared" si="100"/>
        <v>0</v>
      </c>
      <c r="L706" t="b">
        <f t="shared" si="101"/>
        <v>0</v>
      </c>
      <c r="M706" t="b">
        <f t="shared" si="102"/>
        <v>0</v>
      </c>
      <c r="N706" t="b">
        <f t="shared" si="103"/>
        <v>0</v>
      </c>
      <c r="O706" t="b">
        <f t="shared" si="104"/>
        <v>0</v>
      </c>
      <c r="P706" t="b">
        <f t="shared" si="105"/>
        <v>0</v>
      </c>
      <c r="Q706" t="b">
        <f t="shared" si="106"/>
        <v>0</v>
      </c>
      <c r="R706" t="b">
        <f t="shared" si="107"/>
        <v>0</v>
      </c>
    </row>
    <row r="707" spans="1:18" x14ac:dyDescent="0.2">
      <c r="A707">
        <f t="shared" si="109"/>
        <v>35.250000000000135</v>
      </c>
      <c r="B707">
        <f t="shared" si="108"/>
        <v>35</v>
      </c>
      <c r="C707" t="s">
        <v>4193</v>
      </c>
      <c r="D707" t="s">
        <v>445</v>
      </c>
      <c r="E707" t="s">
        <v>1781</v>
      </c>
      <c r="F707" t="s">
        <v>2189</v>
      </c>
      <c r="G707" t="s">
        <v>1531</v>
      </c>
      <c r="H707" t="s">
        <v>3332</v>
      </c>
      <c r="J707" t="b">
        <f>ISNUMBER(SEARCH("harry", C707))</f>
        <v>1</v>
      </c>
      <c r="K707" t="b">
        <f t="shared" ref="K707:K770" si="110">ISNUMBER(SEARCH("harry", F707))</f>
        <v>0</v>
      </c>
      <c r="L707" t="b">
        <f t="shared" ref="L707:L770" si="111">ISNUMBER(SEARCH("harry", H707))</f>
        <v>0</v>
      </c>
      <c r="M707" t="b">
        <f t="shared" ref="M707:M770" si="112">ISNUMBER(SEARCH("ron", D707))</f>
        <v>0</v>
      </c>
      <c r="N707" t="b">
        <f t="shared" ref="N707:N770" si="113">ISNUMBER(SEARCH("ron", F707))</f>
        <v>0</v>
      </c>
      <c r="O707" t="b">
        <f t="shared" ref="O707:O770" si="114">ISNUMBER(SEARCH("ron", H707))</f>
        <v>0</v>
      </c>
      <c r="P707" t="b">
        <f t="shared" ref="P707:P770" si="115">ISNUMBER(SEARCH("HERMIONE", D707))</f>
        <v>0</v>
      </c>
      <c r="Q707" t="b">
        <f t="shared" ref="Q707:Q770" si="116">ISNUMBER(SEARCH("HERMIONE", F707))</f>
        <v>0</v>
      </c>
      <c r="R707" t="b">
        <f t="shared" ref="R707:R770" si="117">ISNUMBER(SEARCH("HERMIONE", H707))</f>
        <v>0</v>
      </c>
    </row>
    <row r="708" spans="1:18" x14ac:dyDescent="0.2">
      <c r="A708">
        <f t="shared" si="109"/>
        <v>35.300000000000132</v>
      </c>
      <c r="B708">
        <f t="shared" ref="B708:B771" si="118">ROUNDDOWN(A708, 0)</f>
        <v>35</v>
      </c>
      <c r="C708" t="s">
        <v>4191</v>
      </c>
      <c r="D708" t="s">
        <v>446</v>
      </c>
      <c r="E708" t="s">
        <v>1781</v>
      </c>
      <c r="F708" t="s">
        <v>2190</v>
      </c>
      <c r="G708" t="s">
        <v>1781</v>
      </c>
      <c r="H708" t="s">
        <v>3333</v>
      </c>
      <c r="J708" t="b">
        <f>ISNUMBER(SEARCH("harry", C708))</f>
        <v>0</v>
      </c>
      <c r="K708" t="b">
        <f t="shared" si="110"/>
        <v>0</v>
      </c>
      <c r="L708" t="b">
        <f t="shared" si="111"/>
        <v>0</v>
      </c>
      <c r="M708" t="b">
        <f t="shared" si="112"/>
        <v>0</v>
      </c>
      <c r="N708" t="b">
        <f t="shared" si="113"/>
        <v>0</v>
      </c>
      <c r="O708" t="b">
        <f t="shared" si="114"/>
        <v>0</v>
      </c>
      <c r="P708" t="b">
        <f t="shared" si="115"/>
        <v>0</v>
      </c>
      <c r="Q708" t="b">
        <f t="shared" si="116"/>
        <v>0</v>
      </c>
      <c r="R708" t="b">
        <f t="shared" si="117"/>
        <v>0</v>
      </c>
    </row>
    <row r="709" spans="1:18" x14ac:dyDescent="0.2">
      <c r="A709">
        <f t="shared" ref="A709:A772" si="119">A708+0.05</f>
        <v>35.350000000000129</v>
      </c>
      <c r="B709">
        <f t="shared" si="118"/>
        <v>35</v>
      </c>
      <c r="C709" t="s">
        <v>4193</v>
      </c>
      <c r="D709" t="s">
        <v>447</v>
      </c>
      <c r="E709" t="s">
        <v>1633</v>
      </c>
      <c r="F709" t="s">
        <v>2191</v>
      </c>
      <c r="G709" t="s">
        <v>1531</v>
      </c>
      <c r="H709" t="s">
        <v>3334</v>
      </c>
      <c r="J709" t="b">
        <f>ISNUMBER(SEARCH("harry", C709))</f>
        <v>1</v>
      </c>
      <c r="K709" t="b">
        <f t="shared" si="110"/>
        <v>1</v>
      </c>
      <c r="L709" t="b">
        <f t="shared" si="111"/>
        <v>0</v>
      </c>
      <c r="M709" t="b">
        <f t="shared" si="112"/>
        <v>0</v>
      </c>
      <c r="N709" t="b">
        <f t="shared" si="113"/>
        <v>0</v>
      </c>
      <c r="O709" t="b">
        <f t="shared" si="114"/>
        <v>0</v>
      </c>
      <c r="P709" t="b">
        <f t="shared" si="115"/>
        <v>0</v>
      </c>
      <c r="Q709" t="b">
        <f t="shared" si="116"/>
        <v>0</v>
      </c>
      <c r="R709" t="b">
        <f t="shared" si="117"/>
        <v>0</v>
      </c>
    </row>
    <row r="710" spans="1:18" x14ac:dyDescent="0.2">
      <c r="A710">
        <f t="shared" si="119"/>
        <v>35.400000000000126</v>
      </c>
      <c r="B710">
        <f t="shared" si="118"/>
        <v>35</v>
      </c>
      <c r="C710" t="s">
        <v>4194</v>
      </c>
      <c r="D710" t="s">
        <v>1278</v>
      </c>
      <c r="E710" t="s">
        <v>1781</v>
      </c>
      <c r="F710" t="s">
        <v>2192</v>
      </c>
      <c r="G710" t="s">
        <v>1641</v>
      </c>
      <c r="H710" t="s">
        <v>3335</v>
      </c>
      <c r="J710" t="b">
        <f>ISNUMBER(SEARCH("harry", C710))</f>
        <v>0</v>
      </c>
      <c r="K710" t="b">
        <f t="shared" si="110"/>
        <v>0</v>
      </c>
      <c r="L710" t="b">
        <f t="shared" si="111"/>
        <v>0</v>
      </c>
      <c r="M710" t="b">
        <f t="shared" si="112"/>
        <v>0</v>
      </c>
      <c r="N710" t="b">
        <f t="shared" si="113"/>
        <v>0</v>
      </c>
      <c r="O710" t="b">
        <f t="shared" si="114"/>
        <v>0</v>
      </c>
      <c r="P710" t="b">
        <f t="shared" si="115"/>
        <v>0</v>
      </c>
      <c r="Q710" t="b">
        <f t="shared" si="116"/>
        <v>0</v>
      </c>
      <c r="R710" t="b">
        <f t="shared" si="117"/>
        <v>0</v>
      </c>
    </row>
    <row r="711" spans="1:18" x14ac:dyDescent="0.2">
      <c r="A711">
        <f t="shared" si="119"/>
        <v>35.450000000000124</v>
      </c>
      <c r="B711">
        <f t="shared" si="118"/>
        <v>35</v>
      </c>
      <c r="C711" t="s">
        <v>1531</v>
      </c>
      <c r="D711" t="s">
        <v>448</v>
      </c>
      <c r="E711" t="s">
        <v>1633</v>
      </c>
      <c r="F711" t="s">
        <v>2193</v>
      </c>
      <c r="G711" t="s">
        <v>1531</v>
      </c>
      <c r="H711" t="s">
        <v>65</v>
      </c>
      <c r="J711" t="b">
        <f>ISNUMBER(SEARCH("harry", C711))</f>
        <v>1</v>
      </c>
      <c r="K711" t="b">
        <f t="shared" si="110"/>
        <v>0</v>
      </c>
      <c r="L711" t="b">
        <f t="shared" si="111"/>
        <v>0</v>
      </c>
      <c r="M711" t="b">
        <f t="shared" si="112"/>
        <v>0</v>
      </c>
      <c r="N711" t="b">
        <f t="shared" si="113"/>
        <v>0</v>
      </c>
      <c r="O711" t="b">
        <f t="shared" si="114"/>
        <v>0</v>
      </c>
      <c r="P711" t="b">
        <f t="shared" si="115"/>
        <v>0</v>
      </c>
      <c r="Q711" t="b">
        <f t="shared" si="116"/>
        <v>0</v>
      </c>
      <c r="R711" t="b">
        <f t="shared" si="117"/>
        <v>0</v>
      </c>
    </row>
    <row r="712" spans="1:18" x14ac:dyDescent="0.2">
      <c r="A712">
        <f t="shared" si="119"/>
        <v>35.500000000000121</v>
      </c>
      <c r="B712">
        <f t="shared" si="118"/>
        <v>35</v>
      </c>
      <c r="C712" t="s">
        <v>1658</v>
      </c>
      <c r="D712" t="s">
        <v>449</v>
      </c>
      <c r="E712" t="s">
        <v>1781</v>
      </c>
      <c r="F712" t="s">
        <v>20</v>
      </c>
      <c r="G712" t="s">
        <v>1633</v>
      </c>
      <c r="H712" t="s">
        <v>3336</v>
      </c>
      <c r="J712" t="b">
        <f>ISNUMBER(SEARCH("harry", C712))</f>
        <v>0</v>
      </c>
      <c r="K712" t="b">
        <f t="shared" si="110"/>
        <v>0</v>
      </c>
      <c r="L712" t="b">
        <f t="shared" si="111"/>
        <v>0</v>
      </c>
      <c r="M712" t="b">
        <f t="shared" si="112"/>
        <v>0</v>
      </c>
      <c r="N712" t="b">
        <f t="shared" si="113"/>
        <v>0</v>
      </c>
      <c r="O712" t="b">
        <f t="shared" si="114"/>
        <v>0</v>
      </c>
      <c r="P712" t="b">
        <f t="shared" si="115"/>
        <v>0</v>
      </c>
      <c r="Q712" t="b">
        <f t="shared" si="116"/>
        <v>0</v>
      </c>
      <c r="R712" t="b">
        <f t="shared" si="117"/>
        <v>0</v>
      </c>
    </row>
    <row r="713" spans="1:18" x14ac:dyDescent="0.2">
      <c r="A713">
        <f t="shared" si="119"/>
        <v>35.550000000000118</v>
      </c>
      <c r="B713">
        <f t="shared" si="118"/>
        <v>35</v>
      </c>
      <c r="C713" t="s">
        <v>1633</v>
      </c>
      <c r="D713" t="s">
        <v>450</v>
      </c>
      <c r="E713" t="s">
        <v>1781</v>
      </c>
      <c r="F713" t="s">
        <v>2194</v>
      </c>
      <c r="G713" t="s">
        <v>1531</v>
      </c>
      <c r="H713" t="s">
        <v>3337</v>
      </c>
      <c r="J713" t="b">
        <f>ISNUMBER(SEARCH("harry", C713))</f>
        <v>0</v>
      </c>
      <c r="K713" t="b">
        <f t="shared" si="110"/>
        <v>0</v>
      </c>
      <c r="L713" t="b">
        <f t="shared" si="111"/>
        <v>0</v>
      </c>
      <c r="M713" t="b">
        <f t="shared" si="112"/>
        <v>0</v>
      </c>
      <c r="N713" t="b">
        <f t="shared" si="113"/>
        <v>0</v>
      </c>
      <c r="O713" t="b">
        <f t="shared" si="114"/>
        <v>0</v>
      </c>
      <c r="P713" t="b">
        <f t="shared" si="115"/>
        <v>0</v>
      </c>
      <c r="Q713" t="b">
        <f t="shared" si="116"/>
        <v>0</v>
      </c>
      <c r="R713" t="b">
        <f t="shared" si="117"/>
        <v>0</v>
      </c>
    </row>
    <row r="714" spans="1:18" x14ac:dyDescent="0.2">
      <c r="A714">
        <f t="shared" si="119"/>
        <v>35.600000000000115</v>
      </c>
      <c r="B714">
        <f t="shared" si="118"/>
        <v>35</v>
      </c>
      <c r="C714" t="s">
        <v>1781</v>
      </c>
      <c r="D714" t="s">
        <v>451</v>
      </c>
      <c r="E714" t="s">
        <v>1781</v>
      </c>
      <c r="F714" t="s">
        <v>2195</v>
      </c>
      <c r="G714" t="s">
        <v>1781</v>
      </c>
      <c r="H714" t="s">
        <v>3338</v>
      </c>
      <c r="J714" t="b">
        <f>ISNUMBER(SEARCH("harry", C714))</f>
        <v>0</v>
      </c>
      <c r="K714" t="b">
        <f t="shared" si="110"/>
        <v>0</v>
      </c>
      <c r="L714" t="b">
        <f t="shared" si="111"/>
        <v>1</v>
      </c>
      <c r="M714" t="b">
        <f t="shared" si="112"/>
        <v>0</v>
      </c>
      <c r="N714" t="b">
        <f t="shared" si="113"/>
        <v>0</v>
      </c>
      <c r="O714" t="b">
        <f t="shared" si="114"/>
        <v>0</v>
      </c>
      <c r="P714" t="b">
        <f t="shared" si="115"/>
        <v>0</v>
      </c>
      <c r="Q714" t="b">
        <f t="shared" si="116"/>
        <v>0</v>
      </c>
      <c r="R714" t="b">
        <f t="shared" si="117"/>
        <v>0</v>
      </c>
    </row>
    <row r="715" spans="1:18" x14ac:dyDescent="0.2">
      <c r="A715">
        <f t="shared" si="119"/>
        <v>35.650000000000112</v>
      </c>
      <c r="B715">
        <f t="shared" si="118"/>
        <v>35</v>
      </c>
      <c r="C715" t="s">
        <v>1781</v>
      </c>
      <c r="D715" t="s">
        <v>452</v>
      </c>
      <c r="E715" t="s">
        <v>1531</v>
      </c>
      <c r="F715" t="s">
        <v>2196</v>
      </c>
      <c r="G715" t="s">
        <v>1781</v>
      </c>
      <c r="H715" t="s">
        <v>3339</v>
      </c>
      <c r="J715" t="b">
        <f>ISNUMBER(SEARCH("harry", C715))</f>
        <v>0</v>
      </c>
      <c r="K715" t="b">
        <f t="shared" si="110"/>
        <v>0</v>
      </c>
      <c r="L715" t="b">
        <f t="shared" si="111"/>
        <v>0</v>
      </c>
      <c r="M715" t="b">
        <f t="shared" si="112"/>
        <v>0</v>
      </c>
      <c r="N715" t="b">
        <f t="shared" si="113"/>
        <v>0</v>
      </c>
      <c r="O715" t="b">
        <f t="shared" si="114"/>
        <v>0</v>
      </c>
      <c r="P715" t="b">
        <f t="shared" si="115"/>
        <v>0</v>
      </c>
      <c r="Q715" t="b">
        <f t="shared" si="116"/>
        <v>0</v>
      </c>
      <c r="R715" t="b">
        <f t="shared" si="117"/>
        <v>0</v>
      </c>
    </row>
    <row r="716" spans="1:18" x14ac:dyDescent="0.2">
      <c r="A716">
        <f t="shared" si="119"/>
        <v>35.700000000000109</v>
      </c>
      <c r="B716">
        <f t="shared" si="118"/>
        <v>35</v>
      </c>
      <c r="C716" t="s">
        <v>1781</v>
      </c>
      <c r="D716" t="s">
        <v>453</v>
      </c>
      <c r="E716" t="s">
        <v>1781</v>
      </c>
      <c r="F716" t="s">
        <v>2197</v>
      </c>
      <c r="G716" t="s">
        <v>1781</v>
      </c>
      <c r="H716" t="s">
        <v>3340</v>
      </c>
      <c r="J716" t="b">
        <f>ISNUMBER(SEARCH("harry", C716))</f>
        <v>0</v>
      </c>
      <c r="K716" t="b">
        <f t="shared" si="110"/>
        <v>0</v>
      </c>
      <c r="L716" t="b">
        <f t="shared" si="111"/>
        <v>0</v>
      </c>
      <c r="M716" t="b">
        <f t="shared" si="112"/>
        <v>0</v>
      </c>
      <c r="N716" t="b">
        <f t="shared" si="113"/>
        <v>0</v>
      </c>
      <c r="O716" t="b">
        <f t="shared" si="114"/>
        <v>0</v>
      </c>
      <c r="P716" t="b">
        <f t="shared" si="115"/>
        <v>0</v>
      </c>
      <c r="Q716" t="b">
        <f t="shared" si="116"/>
        <v>0</v>
      </c>
      <c r="R716" t="b">
        <f t="shared" si="117"/>
        <v>0</v>
      </c>
    </row>
    <row r="717" spans="1:18" x14ac:dyDescent="0.2">
      <c r="A717">
        <f t="shared" si="119"/>
        <v>35.750000000000107</v>
      </c>
      <c r="B717">
        <f t="shared" si="118"/>
        <v>35</v>
      </c>
      <c r="C717" t="s">
        <v>4193</v>
      </c>
      <c r="D717" t="s">
        <v>454</v>
      </c>
      <c r="E717" t="s">
        <v>1531</v>
      </c>
      <c r="F717" t="s">
        <v>2198</v>
      </c>
      <c r="G717" t="s">
        <v>1633</v>
      </c>
      <c r="H717" t="s">
        <v>3341</v>
      </c>
      <c r="J717" t="b">
        <f>ISNUMBER(SEARCH("harry", C717))</f>
        <v>1</v>
      </c>
      <c r="K717" t="b">
        <f t="shared" si="110"/>
        <v>0</v>
      </c>
      <c r="L717" t="b">
        <f t="shared" si="111"/>
        <v>0</v>
      </c>
      <c r="M717" t="b">
        <f t="shared" si="112"/>
        <v>0</v>
      </c>
      <c r="N717" t="b">
        <f t="shared" si="113"/>
        <v>0</v>
      </c>
      <c r="O717" t="b">
        <f t="shared" si="114"/>
        <v>0</v>
      </c>
      <c r="P717" t="b">
        <f t="shared" si="115"/>
        <v>0</v>
      </c>
      <c r="Q717" t="b">
        <f t="shared" si="116"/>
        <v>0</v>
      </c>
      <c r="R717" t="b">
        <f t="shared" si="117"/>
        <v>0</v>
      </c>
    </row>
    <row r="718" spans="1:18" x14ac:dyDescent="0.2">
      <c r="A718">
        <f t="shared" si="119"/>
        <v>35.800000000000104</v>
      </c>
      <c r="B718">
        <f t="shared" si="118"/>
        <v>35</v>
      </c>
      <c r="C718" t="s">
        <v>4191</v>
      </c>
      <c r="D718" t="s">
        <v>455</v>
      </c>
      <c r="E718" t="s">
        <v>1531</v>
      </c>
      <c r="F718" t="s">
        <v>168</v>
      </c>
      <c r="G718" t="s">
        <v>1633</v>
      </c>
      <c r="H718" t="s">
        <v>3342</v>
      </c>
      <c r="J718" t="b">
        <f>ISNUMBER(SEARCH("harry", C718))</f>
        <v>0</v>
      </c>
      <c r="K718" t="b">
        <f t="shared" si="110"/>
        <v>0</v>
      </c>
      <c r="L718" t="b">
        <f t="shared" si="111"/>
        <v>0</v>
      </c>
      <c r="M718" t="b">
        <f t="shared" si="112"/>
        <v>0</v>
      </c>
      <c r="N718" t="b">
        <f t="shared" si="113"/>
        <v>0</v>
      </c>
      <c r="O718" t="b">
        <f t="shared" si="114"/>
        <v>0</v>
      </c>
      <c r="P718" t="b">
        <f t="shared" si="115"/>
        <v>0</v>
      </c>
      <c r="Q718" t="b">
        <f t="shared" si="116"/>
        <v>0</v>
      </c>
      <c r="R718" t="b">
        <f t="shared" si="117"/>
        <v>0</v>
      </c>
    </row>
    <row r="719" spans="1:18" x14ac:dyDescent="0.2">
      <c r="A719">
        <f t="shared" si="119"/>
        <v>35.850000000000101</v>
      </c>
      <c r="B719">
        <f t="shared" si="118"/>
        <v>35</v>
      </c>
      <c r="C719" t="s">
        <v>4193</v>
      </c>
      <c r="D719" t="s">
        <v>1279</v>
      </c>
      <c r="E719" t="s">
        <v>1531</v>
      </c>
      <c r="F719" t="s">
        <v>2199</v>
      </c>
      <c r="G719" t="s">
        <v>2922</v>
      </c>
      <c r="H719" t="s">
        <v>3343</v>
      </c>
      <c r="J719" t="b">
        <f>ISNUMBER(SEARCH("harry", C719))</f>
        <v>1</v>
      </c>
      <c r="K719" t="b">
        <f t="shared" si="110"/>
        <v>0</v>
      </c>
      <c r="L719" t="b">
        <f t="shared" si="111"/>
        <v>0</v>
      </c>
      <c r="M719" t="b">
        <f t="shared" si="112"/>
        <v>0</v>
      </c>
      <c r="N719" t="b">
        <f t="shared" si="113"/>
        <v>0</v>
      </c>
      <c r="O719" t="b">
        <f t="shared" si="114"/>
        <v>0</v>
      </c>
      <c r="P719" t="b">
        <f t="shared" si="115"/>
        <v>0</v>
      </c>
      <c r="Q719" t="b">
        <f t="shared" si="116"/>
        <v>0</v>
      </c>
      <c r="R719" t="b">
        <f t="shared" si="117"/>
        <v>0</v>
      </c>
    </row>
    <row r="720" spans="1:18" x14ac:dyDescent="0.2">
      <c r="A720">
        <f t="shared" si="119"/>
        <v>35.900000000000098</v>
      </c>
      <c r="B720">
        <f t="shared" si="118"/>
        <v>35</v>
      </c>
      <c r="C720" t="s">
        <v>1531</v>
      </c>
      <c r="D720" t="s">
        <v>456</v>
      </c>
      <c r="E720" t="s">
        <v>1781</v>
      </c>
      <c r="F720" t="s">
        <v>2200</v>
      </c>
      <c r="G720" t="s">
        <v>2922</v>
      </c>
      <c r="H720" t="s">
        <v>3344</v>
      </c>
      <c r="J720" t="b">
        <f>ISNUMBER(SEARCH("harry", C720))</f>
        <v>1</v>
      </c>
      <c r="K720" t="b">
        <f t="shared" si="110"/>
        <v>0</v>
      </c>
      <c r="L720" t="b">
        <f t="shared" si="111"/>
        <v>0</v>
      </c>
      <c r="M720" t="b">
        <f t="shared" si="112"/>
        <v>0</v>
      </c>
      <c r="N720" t="b">
        <f t="shared" si="113"/>
        <v>0</v>
      </c>
      <c r="O720" t="b">
        <f t="shared" si="114"/>
        <v>0</v>
      </c>
      <c r="P720" t="b">
        <f t="shared" si="115"/>
        <v>0</v>
      </c>
      <c r="Q720" t="b">
        <f t="shared" si="116"/>
        <v>0</v>
      </c>
      <c r="R720" t="b">
        <f t="shared" si="117"/>
        <v>0</v>
      </c>
    </row>
    <row r="721" spans="1:18" x14ac:dyDescent="0.2">
      <c r="A721">
        <f t="shared" si="119"/>
        <v>35.950000000000095</v>
      </c>
      <c r="B721">
        <f t="shared" si="118"/>
        <v>35</v>
      </c>
      <c r="C721" t="s">
        <v>4191</v>
      </c>
      <c r="D721" t="s">
        <v>1280</v>
      </c>
      <c r="E721" t="s">
        <v>1781</v>
      </c>
      <c r="F721" t="s">
        <v>2201</v>
      </c>
      <c r="G721" t="s">
        <v>1531</v>
      </c>
      <c r="H721" t="s">
        <v>281</v>
      </c>
      <c r="J721" t="b">
        <f>ISNUMBER(SEARCH("harry", C721))</f>
        <v>0</v>
      </c>
      <c r="K721" t="b">
        <f t="shared" si="110"/>
        <v>0</v>
      </c>
      <c r="L721" t="b">
        <f t="shared" si="111"/>
        <v>0</v>
      </c>
      <c r="M721" t="b">
        <f t="shared" si="112"/>
        <v>0</v>
      </c>
      <c r="N721" t="b">
        <f t="shared" si="113"/>
        <v>0</v>
      </c>
      <c r="O721" t="b">
        <f t="shared" si="114"/>
        <v>0</v>
      </c>
      <c r="P721" t="b">
        <f t="shared" si="115"/>
        <v>0</v>
      </c>
      <c r="Q721" t="b">
        <f t="shared" si="116"/>
        <v>0</v>
      </c>
      <c r="R721" t="b">
        <f t="shared" si="117"/>
        <v>0</v>
      </c>
    </row>
    <row r="722" spans="1:18" x14ac:dyDescent="0.2">
      <c r="A722">
        <f t="shared" si="119"/>
        <v>36.000000000000092</v>
      </c>
      <c r="B722">
        <f t="shared" si="118"/>
        <v>36</v>
      </c>
      <c r="C722" t="s">
        <v>4194</v>
      </c>
      <c r="D722" t="s">
        <v>1281</v>
      </c>
      <c r="E722" t="s">
        <v>2202</v>
      </c>
      <c r="F722" t="s">
        <v>2203</v>
      </c>
      <c r="G722" t="s">
        <v>1531</v>
      </c>
      <c r="H722" t="s">
        <v>3345</v>
      </c>
      <c r="J722" t="b">
        <f>ISNUMBER(SEARCH("harry", C722))</f>
        <v>0</v>
      </c>
      <c r="K722" t="b">
        <f t="shared" si="110"/>
        <v>0</v>
      </c>
      <c r="L722" t="b">
        <f t="shared" si="111"/>
        <v>0</v>
      </c>
      <c r="M722" t="b">
        <f t="shared" si="112"/>
        <v>0</v>
      </c>
      <c r="N722" t="b">
        <f t="shared" si="113"/>
        <v>0</v>
      </c>
      <c r="O722" t="b">
        <f t="shared" si="114"/>
        <v>0</v>
      </c>
      <c r="P722" t="b">
        <f t="shared" si="115"/>
        <v>0</v>
      </c>
      <c r="Q722" t="b">
        <f t="shared" si="116"/>
        <v>0</v>
      </c>
      <c r="R722" t="b">
        <f t="shared" si="117"/>
        <v>0</v>
      </c>
    </row>
    <row r="723" spans="1:18" x14ac:dyDescent="0.2">
      <c r="A723">
        <f t="shared" si="119"/>
        <v>36.05000000000009</v>
      </c>
      <c r="B723">
        <f t="shared" si="118"/>
        <v>36</v>
      </c>
      <c r="C723" t="s">
        <v>1781</v>
      </c>
      <c r="D723" t="s">
        <v>458</v>
      </c>
      <c r="E723" t="s">
        <v>2202</v>
      </c>
      <c r="F723" t="s">
        <v>2204</v>
      </c>
      <c r="G723" t="s">
        <v>1531</v>
      </c>
      <c r="H723" t="s">
        <v>3346</v>
      </c>
      <c r="J723" t="b">
        <f>ISNUMBER(SEARCH("harry", C723))</f>
        <v>0</v>
      </c>
      <c r="K723" t="b">
        <f t="shared" si="110"/>
        <v>0</v>
      </c>
      <c r="L723" t="b">
        <f t="shared" si="111"/>
        <v>0</v>
      </c>
      <c r="M723" t="b">
        <f t="shared" si="112"/>
        <v>0</v>
      </c>
      <c r="N723" t="b">
        <f t="shared" si="113"/>
        <v>0</v>
      </c>
      <c r="O723" t="b">
        <f t="shared" si="114"/>
        <v>0</v>
      </c>
      <c r="P723" t="b">
        <f t="shared" si="115"/>
        <v>0</v>
      </c>
      <c r="Q723" t="b">
        <f t="shared" si="116"/>
        <v>0</v>
      </c>
      <c r="R723" t="b">
        <f t="shared" si="117"/>
        <v>0</v>
      </c>
    </row>
    <row r="724" spans="1:18" x14ac:dyDescent="0.2">
      <c r="A724">
        <f t="shared" si="119"/>
        <v>36.100000000000087</v>
      </c>
      <c r="B724">
        <f t="shared" si="118"/>
        <v>36</v>
      </c>
      <c r="C724" t="s">
        <v>1781</v>
      </c>
      <c r="D724" t="s">
        <v>459</v>
      </c>
      <c r="E724" t="s">
        <v>2205</v>
      </c>
      <c r="F724" t="s">
        <v>2206</v>
      </c>
      <c r="G724" t="s">
        <v>2922</v>
      </c>
      <c r="H724" t="s">
        <v>391</v>
      </c>
      <c r="J724" t="b">
        <f>ISNUMBER(SEARCH("harry", C724))</f>
        <v>0</v>
      </c>
      <c r="K724" t="b">
        <f t="shared" si="110"/>
        <v>0</v>
      </c>
      <c r="L724" t="b">
        <f t="shared" si="111"/>
        <v>0</v>
      </c>
      <c r="M724" t="b">
        <f t="shared" si="112"/>
        <v>0</v>
      </c>
      <c r="N724" t="b">
        <f t="shared" si="113"/>
        <v>0</v>
      </c>
      <c r="O724" t="b">
        <f t="shared" si="114"/>
        <v>0</v>
      </c>
      <c r="P724" t="b">
        <f t="shared" si="115"/>
        <v>0</v>
      </c>
      <c r="Q724" t="b">
        <f t="shared" si="116"/>
        <v>0</v>
      </c>
      <c r="R724" t="b">
        <f t="shared" si="117"/>
        <v>0</v>
      </c>
    </row>
    <row r="725" spans="1:18" x14ac:dyDescent="0.2">
      <c r="A725">
        <f t="shared" si="119"/>
        <v>36.150000000000084</v>
      </c>
      <c r="B725">
        <f t="shared" si="118"/>
        <v>36</v>
      </c>
      <c r="C725" t="s">
        <v>1633</v>
      </c>
      <c r="D725" t="s">
        <v>460</v>
      </c>
      <c r="E725" t="s">
        <v>1744</v>
      </c>
      <c r="F725" t="s">
        <v>980</v>
      </c>
      <c r="G725" t="s">
        <v>2922</v>
      </c>
      <c r="H725" t="s">
        <v>3347</v>
      </c>
      <c r="J725" t="b">
        <f>ISNUMBER(SEARCH("harry", C725))</f>
        <v>0</v>
      </c>
      <c r="K725" t="b">
        <f t="shared" si="110"/>
        <v>0</v>
      </c>
      <c r="L725" t="b">
        <f t="shared" si="111"/>
        <v>0</v>
      </c>
      <c r="M725" t="b">
        <f t="shared" si="112"/>
        <v>0</v>
      </c>
      <c r="N725" t="b">
        <f t="shared" si="113"/>
        <v>0</v>
      </c>
      <c r="O725" t="b">
        <f t="shared" si="114"/>
        <v>0</v>
      </c>
      <c r="P725" t="b">
        <f t="shared" si="115"/>
        <v>0</v>
      </c>
      <c r="Q725" t="b">
        <f t="shared" si="116"/>
        <v>0</v>
      </c>
      <c r="R725" t="b">
        <f t="shared" si="117"/>
        <v>0</v>
      </c>
    </row>
    <row r="726" spans="1:18" x14ac:dyDescent="0.2">
      <c r="A726">
        <f t="shared" si="119"/>
        <v>36.200000000000081</v>
      </c>
      <c r="B726">
        <f t="shared" si="118"/>
        <v>36</v>
      </c>
      <c r="C726" t="s">
        <v>4195</v>
      </c>
      <c r="D726" t="s">
        <v>1282</v>
      </c>
      <c r="E726" t="s">
        <v>1988</v>
      </c>
      <c r="F726" t="s">
        <v>2207</v>
      </c>
      <c r="G726" t="s">
        <v>2922</v>
      </c>
      <c r="H726" t="s">
        <v>3348</v>
      </c>
      <c r="J726" t="b">
        <f>ISNUMBER(SEARCH("harry", C726))</f>
        <v>0</v>
      </c>
      <c r="K726" t="b">
        <f t="shared" si="110"/>
        <v>0</v>
      </c>
      <c r="L726" t="b">
        <f t="shared" si="111"/>
        <v>0</v>
      </c>
      <c r="M726" t="b">
        <f t="shared" si="112"/>
        <v>0</v>
      </c>
      <c r="N726" t="b">
        <f t="shared" si="113"/>
        <v>0</v>
      </c>
      <c r="O726" t="b">
        <f t="shared" si="114"/>
        <v>0</v>
      </c>
      <c r="P726" t="b">
        <f t="shared" si="115"/>
        <v>0</v>
      </c>
      <c r="Q726" t="b">
        <f t="shared" si="116"/>
        <v>0</v>
      </c>
      <c r="R726" t="b">
        <f t="shared" si="117"/>
        <v>0</v>
      </c>
    </row>
    <row r="727" spans="1:18" x14ac:dyDescent="0.2">
      <c r="A727">
        <f t="shared" si="119"/>
        <v>36.250000000000078</v>
      </c>
      <c r="B727">
        <f t="shared" si="118"/>
        <v>36</v>
      </c>
      <c r="C727" t="s">
        <v>1890</v>
      </c>
      <c r="D727" t="s">
        <v>1283</v>
      </c>
      <c r="E727" t="s">
        <v>1531</v>
      </c>
      <c r="F727" t="s">
        <v>422</v>
      </c>
      <c r="G727" t="s">
        <v>2922</v>
      </c>
      <c r="H727" t="s">
        <v>3349</v>
      </c>
      <c r="J727" t="b">
        <f>ISNUMBER(SEARCH("harry", C727))</f>
        <v>0</v>
      </c>
      <c r="K727" t="b">
        <f t="shared" si="110"/>
        <v>0</v>
      </c>
      <c r="L727" t="b">
        <f t="shared" si="111"/>
        <v>1</v>
      </c>
      <c r="M727" t="b">
        <f t="shared" si="112"/>
        <v>0</v>
      </c>
      <c r="N727" t="b">
        <f t="shared" si="113"/>
        <v>0</v>
      </c>
      <c r="O727" t="b">
        <f t="shared" si="114"/>
        <v>0</v>
      </c>
      <c r="P727" t="b">
        <f t="shared" si="115"/>
        <v>0</v>
      </c>
      <c r="Q727" t="b">
        <f t="shared" si="116"/>
        <v>0</v>
      </c>
      <c r="R727" t="b">
        <f t="shared" si="117"/>
        <v>0</v>
      </c>
    </row>
    <row r="728" spans="1:18" x14ac:dyDescent="0.2">
      <c r="A728">
        <f t="shared" si="119"/>
        <v>36.300000000000075</v>
      </c>
      <c r="B728">
        <f t="shared" si="118"/>
        <v>36</v>
      </c>
      <c r="C728" t="s">
        <v>4195</v>
      </c>
      <c r="D728" t="s">
        <v>461</v>
      </c>
      <c r="E728" t="s">
        <v>1767</v>
      </c>
      <c r="F728" t="s">
        <v>2208</v>
      </c>
      <c r="G728" t="s">
        <v>2922</v>
      </c>
      <c r="H728" t="s">
        <v>3350</v>
      </c>
      <c r="J728" t="b">
        <f>ISNUMBER(SEARCH("harry", C728))</f>
        <v>0</v>
      </c>
      <c r="K728" t="b">
        <f t="shared" si="110"/>
        <v>1</v>
      </c>
      <c r="L728" t="b">
        <f t="shared" si="111"/>
        <v>0</v>
      </c>
      <c r="M728" t="b">
        <f t="shared" si="112"/>
        <v>0</v>
      </c>
      <c r="N728" t="b">
        <f t="shared" si="113"/>
        <v>0</v>
      </c>
      <c r="O728" t="b">
        <f t="shared" si="114"/>
        <v>0</v>
      </c>
      <c r="P728" t="b">
        <f t="shared" si="115"/>
        <v>0</v>
      </c>
      <c r="Q728" t="b">
        <f t="shared" si="116"/>
        <v>0</v>
      </c>
      <c r="R728" t="b">
        <f t="shared" si="117"/>
        <v>0</v>
      </c>
    </row>
    <row r="729" spans="1:18" x14ac:dyDescent="0.2">
      <c r="A729">
        <f t="shared" si="119"/>
        <v>36.350000000000072</v>
      </c>
      <c r="B729">
        <f t="shared" si="118"/>
        <v>36</v>
      </c>
      <c r="C729" t="s">
        <v>1658</v>
      </c>
      <c r="D729" t="s">
        <v>462</v>
      </c>
      <c r="E729" t="s">
        <v>1767</v>
      </c>
      <c r="F729" t="s">
        <v>2209</v>
      </c>
      <c r="G729" t="s">
        <v>2922</v>
      </c>
      <c r="H729" t="s">
        <v>3351</v>
      </c>
      <c r="J729" t="b">
        <f>ISNUMBER(SEARCH("harry", C729))</f>
        <v>0</v>
      </c>
      <c r="K729" t="b">
        <f t="shared" si="110"/>
        <v>0</v>
      </c>
      <c r="L729" t="b">
        <f t="shared" si="111"/>
        <v>0</v>
      </c>
      <c r="M729" t="b">
        <f t="shared" si="112"/>
        <v>0</v>
      </c>
      <c r="N729" t="b">
        <f t="shared" si="113"/>
        <v>0</v>
      </c>
      <c r="O729" t="b">
        <f t="shared" si="114"/>
        <v>0</v>
      </c>
      <c r="P729" t="b">
        <f t="shared" si="115"/>
        <v>0</v>
      </c>
      <c r="Q729" t="b">
        <f t="shared" si="116"/>
        <v>0</v>
      </c>
      <c r="R729" t="b">
        <f t="shared" si="117"/>
        <v>0</v>
      </c>
    </row>
    <row r="730" spans="1:18" x14ac:dyDescent="0.2">
      <c r="A730">
        <f t="shared" si="119"/>
        <v>36.40000000000007</v>
      </c>
      <c r="B730">
        <f t="shared" si="118"/>
        <v>36</v>
      </c>
      <c r="C730" t="s">
        <v>4195</v>
      </c>
      <c r="D730" t="s">
        <v>463</v>
      </c>
      <c r="E730" t="s">
        <v>1633</v>
      </c>
      <c r="F730" t="s">
        <v>2210</v>
      </c>
      <c r="G730" t="s">
        <v>2922</v>
      </c>
      <c r="H730" t="s">
        <v>3352</v>
      </c>
      <c r="J730" t="b">
        <f>ISNUMBER(SEARCH("harry", C730))</f>
        <v>0</v>
      </c>
      <c r="K730" t="b">
        <f t="shared" si="110"/>
        <v>0</v>
      </c>
      <c r="L730" t="b">
        <f t="shared" si="111"/>
        <v>0</v>
      </c>
      <c r="M730" t="b">
        <f t="shared" si="112"/>
        <v>0</v>
      </c>
      <c r="N730" t="b">
        <f t="shared" si="113"/>
        <v>0</v>
      </c>
      <c r="O730" t="b">
        <f t="shared" si="114"/>
        <v>0</v>
      </c>
      <c r="P730" t="b">
        <f t="shared" si="115"/>
        <v>0</v>
      </c>
      <c r="Q730" t="b">
        <f t="shared" si="116"/>
        <v>0</v>
      </c>
      <c r="R730" t="b">
        <f t="shared" si="117"/>
        <v>0</v>
      </c>
    </row>
    <row r="731" spans="1:18" x14ac:dyDescent="0.2">
      <c r="A731">
        <f t="shared" si="119"/>
        <v>36.450000000000067</v>
      </c>
      <c r="B731">
        <f t="shared" si="118"/>
        <v>36</v>
      </c>
      <c r="C731" t="s">
        <v>4193</v>
      </c>
      <c r="D731" t="s">
        <v>464</v>
      </c>
      <c r="E731" t="s">
        <v>1781</v>
      </c>
      <c r="F731" t="s">
        <v>2211</v>
      </c>
      <c r="G731" t="s">
        <v>1531</v>
      </c>
      <c r="H731" t="s">
        <v>3353</v>
      </c>
      <c r="J731" t="b">
        <f>ISNUMBER(SEARCH("harry", C731))</f>
        <v>1</v>
      </c>
      <c r="K731" t="b">
        <f t="shared" si="110"/>
        <v>0</v>
      </c>
      <c r="L731" t="b">
        <f t="shared" si="111"/>
        <v>0</v>
      </c>
      <c r="M731" t="b">
        <f t="shared" si="112"/>
        <v>0</v>
      </c>
      <c r="N731" t="b">
        <f t="shared" si="113"/>
        <v>0</v>
      </c>
      <c r="O731" t="b">
        <f t="shared" si="114"/>
        <v>0</v>
      </c>
      <c r="P731" t="b">
        <f t="shared" si="115"/>
        <v>0</v>
      </c>
      <c r="Q731" t="b">
        <f t="shared" si="116"/>
        <v>0</v>
      </c>
      <c r="R731" t="b">
        <f t="shared" si="117"/>
        <v>0</v>
      </c>
    </row>
    <row r="732" spans="1:18" x14ac:dyDescent="0.2">
      <c r="A732">
        <f t="shared" si="119"/>
        <v>36.500000000000064</v>
      </c>
      <c r="B732">
        <f t="shared" si="118"/>
        <v>36</v>
      </c>
      <c r="C732" t="s">
        <v>4196</v>
      </c>
      <c r="D732" t="s">
        <v>465</v>
      </c>
      <c r="E732" t="s">
        <v>1781</v>
      </c>
      <c r="F732" t="s">
        <v>2212</v>
      </c>
      <c r="G732" t="s">
        <v>2922</v>
      </c>
      <c r="H732" t="s">
        <v>3354</v>
      </c>
      <c r="J732" t="b">
        <f>ISNUMBER(SEARCH("harry", C732))</f>
        <v>0</v>
      </c>
      <c r="K732" t="b">
        <f t="shared" si="110"/>
        <v>1</v>
      </c>
      <c r="L732" t="b">
        <f t="shared" si="111"/>
        <v>0</v>
      </c>
      <c r="M732" t="b">
        <f t="shared" si="112"/>
        <v>0</v>
      </c>
      <c r="N732" t="b">
        <f t="shared" si="113"/>
        <v>0</v>
      </c>
      <c r="O732" t="b">
        <f t="shared" si="114"/>
        <v>0</v>
      </c>
      <c r="P732" t="b">
        <f t="shared" si="115"/>
        <v>0</v>
      </c>
      <c r="Q732" t="b">
        <f t="shared" si="116"/>
        <v>0</v>
      </c>
      <c r="R732" t="b">
        <f t="shared" si="117"/>
        <v>0</v>
      </c>
    </row>
    <row r="733" spans="1:18" x14ac:dyDescent="0.2">
      <c r="A733">
        <f t="shared" si="119"/>
        <v>36.550000000000061</v>
      </c>
      <c r="B733">
        <f t="shared" si="118"/>
        <v>36</v>
      </c>
      <c r="C733" t="s">
        <v>1658</v>
      </c>
      <c r="D733" t="s">
        <v>466</v>
      </c>
      <c r="E733" t="s">
        <v>1744</v>
      </c>
      <c r="F733" t="s">
        <v>2213</v>
      </c>
      <c r="G733" t="s">
        <v>1531</v>
      </c>
      <c r="H733" t="s">
        <v>3355</v>
      </c>
      <c r="J733" t="b">
        <f>ISNUMBER(SEARCH("harry", C733))</f>
        <v>0</v>
      </c>
      <c r="K733" t="b">
        <f t="shared" si="110"/>
        <v>0</v>
      </c>
      <c r="L733" t="b">
        <f t="shared" si="111"/>
        <v>0</v>
      </c>
      <c r="M733" t="b">
        <f t="shared" si="112"/>
        <v>0</v>
      </c>
      <c r="N733" t="b">
        <f t="shared" si="113"/>
        <v>0</v>
      </c>
      <c r="O733" t="b">
        <f t="shared" si="114"/>
        <v>0</v>
      </c>
      <c r="P733" t="b">
        <f t="shared" si="115"/>
        <v>0</v>
      </c>
      <c r="Q733" t="b">
        <f t="shared" si="116"/>
        <v>0</v>
      </c>
      <c r="R733" t="b">
        <f t="shared" si="117"/>
        <v>0</v>
      </c>
    </row>
    <row r="734" spans="1:18" x14ac:dyDescent="0.2">
      <c r="A734">
        <f t="shared" si="119"/>
        <v>36.600000000000058</v>
      </c>
      <c r="B734">
        <f t="shared" si="118"/>
        <v>36</v>
      </c>
      <c r="C734" t="s">
        <v>1658</v>
      </c>
      <c r="D734" t="s">
        <v>467</v>
      </c>
      <c r="E734" t="s">
        <v>1744</v>
      </c>
      <c r="F734" t="s">
        <v>2214</v>
      </c>
      <c r="G734" t="s">
        <v>1531</v>
      </c>
      <c r="H734" t="s">
        <v>3356</v>
      </c>
      <c r="J734" t="b">
        <f>ISNUMBER(SEARCH("harry", C734))</f>
        <v>0</v>
      </c>
      <c r="K734" t="b">
        <f t="shared" si="110"/>
        <v>0</v>
      </c>
      <c r="L734" t="b">
        <f t="shared" si="111"/>
        <v>0</v>
      </c>
      <c r="M734" t="b">
        <f t="shared" si="112"/>
        <v>0</v>
      </c>
      <c r="N734" t="b">
        <f t="shared" si="113"/>
        <v>0</v>
      </c>
      <c r="O734" t="b">
        <f t="shared" si="114"/>
        <v>0</v>
      </c>
      <c r="P734" t="b">
        <f t="shared" si="115"/>
        <v>0</v>
      </c>
      <c r="Q734" t="b">
        <f t="shared" si="116"/>
        <v>0</v>
      </c>
      <c r="R734" t="b">
        <f t="shared" si="117"/>
        <v>0</v>
      </c>
    </row>
    <row r="735" spans="1:18" x14ac:dyDescent="0.2">
      <c r="A735">
        <f t="shared" si="119"/>
        <v>36.650000000000055</v>
      </c>
      <c r="B735">
        <f t="shared" si="118"/>
        <v>36</v>
      </c>
      <c r="C735" t="s">
        <v>4195</v>
      </c>
      <c r="D735" t="s">
        <v>1284</v>
      </c>
      <c r="E735" t="s">
        <v>1781</v>
      </c>
      <c r="F735" t="s">
        <v>454</v>
      </c>
      <c r="G735" t="s">
        <v>1531</v>
      </c>
      <c r="H735" t="s">
        <v>3357</v>
      </c>
      <c r="J735" t="b">
        <f>ISNUMBER(SEARCH("harry", C735))</f>
        <v>0</v>
      </c>
      <c r="K735" t="b">
        <f t="shared" si="110"/>
        <v>0</v>
      </c>
      <c r="L735" t="b">
        <f t="shared" si="111"/>
        <v>0</v>
      </c>
      <c r="M735" t="b">
        <f t="shared" si="112"/>
        <v>0</v>
      </c>
      <c r="N735" t="b">
        <f t="shared" si="113"/>
        <v>0</v>
      </c>
      <c r="O735" t="b">
        <f t="shared" si="114"/>
        <v>0</v>
      </c>
      <c r="P735" t="b">
        <f t="shared" si="115"/>
        <v>0</v>
      </c>
      <c r="Q735" t="b">
        <f t="shared" si="116"/>
        <v>0</v>
      </c>
      <c r="R735" t="b">
        <f t="shared" si="117"/>
        <v>0</v>
      </c>
    </row>
    <row r="736" spans="1:18" x14ac:dyDescent="0.2">
      <c r="A736">
        <f t="shared" si="119"/>
        <v>36.700000000000053</v>
      </c>
      <c r="B736">
        <f t="shared" si="118"/>
        <v>36</v>
      </c>
      <c r="C736" t="s">
        <v>4195</v>
      </c>
      <c r="D736" t="s">
        <v>468</v>
      </c>
      <c r="E736" t="s">
        <v>2202</v>
      </c>
      <c r="F736" t="s">
        <v>2215</v>
      </c>
      <c r="G736" t="s">
        <v>2922</v>
      </c>
      <c r="H736" t="s">
        <v>3358</v>
      </c>
      <c r="J736" t="b">
        <f>ISNUMBER(SEARCH("harry", C736))</f>
        <v>0</v>
      </c>
      <c r="K736" t="b">
        <f t="shared" si="110"/>
        <v>1</v>
      </c>
      <c r="L736" t="b">
        <f t="shared" si="111"/>
        <v>0</v>
      </c>
      <c r="M736" t="b">
        <f t="shared" si="112"/>
        <v>0</v>
      </c>
      <c r="N736" t="b">
        <f t="shared" si="113"/>
        <v>0</v>
      </c>
      <c r="O736" t="b">
        <f t="shared" si="114"/>
        <v>0</v>
      </c>
      <c r="P736" t="b">
        <f t="shared" si="115"/>
        <v>0</v>
      </c>
      <c r="Q736" t="b">
        <f t="shared" si="116"/>
        <v>0</v>
      </c>
      <c r="R736" t="b">
        <f t="shared" si="117"/>
        <v>0</v>
      </c>
    </row>
    <row r="737" spans="1:18" x14ac:dyDescent="0.2">
      <c r="A737">
        <f t="shared" si="119"/>
        <v>36.75000000000005</v>
      </c>
      <c r="B737">
        <f t="shared" si="118"/>
        <v>36</v>
      </c>
      <c r="C737" t="s">
        <v>4191</v>
      </c>
      <c r="D737" t="s">
        <v>469</v>
      </c>
      <c r="E737" t="s">
        <v>2202</v>
      </c>
      <c r="F737" t="s">
        <v>2216</v>
      </c>
      <c r="G737" t="s">
        <v>1531</v>
      </c>
      <c r="H737" t="s">
        <v>3359</v>
      </c>
      <c r="J737" t="b">
        <f>ISNUMBER(SEARCH("harry", C737))</f>
        <v>0</v>
      </c>
      <c r="K737" t="b">
        <f t="shared" si="110"/>
        <v>0</v>
      </c>
      <c r="L737" t="b">
        <f t="shared" si="111"/>
        <v>0</v>
      </c>
      <c r="M737" t="b">
        <f t="shared" si="112"/>
        <v>0</v>
      </c>
      <c r="N737" t="b">
        <f t="shared" si="113"/>
        <v>0</v>
      </c>
      <c r="O737" t="b">
        <f t="shared" si="114"/>
        <v>0</v>
      </c>
      <c r="P737" t="b">
        <f t="shared" si="115"/>
        <v>0</v>
      </c>
      <c r="Q737" t="b">
        <f t="shared" si="116"/>
        <v>0</v>
      </c>
      <c r="R737" t="b">
        <f t="shared" si="117"/>
        <v>0</v>
      </c>
    </row>
    <row r="738" spans="1:18" x14ac:dyDescent="0.2">
      <c r="A738">
        <f t="shared" si="119"/>
        <v>36.800000000000047</v>
      </c>
      <c r="B738">
        <f t="shared" si="118"/>
        <v>36</v>
      </c>
      <c r="C738" t="s">
        <v>4191</v>
      </c>
      <c r="D738" t="s">
        <v>470</v>
      </c>
      <c r="E738" t="s">
        <v>1781</v>
      </c>
      <c r="F738" t="s">
        <v>2217</v>
      </c>
      <c r="G738" t="s">
        <v>2922</v>
      </c>
      <c r="H738" t="s">
        <v>3360</v>
      </c>
      <c r="J738" t="b">
        <f>ISNUMBER(SEARCH("harry", C738))</f>
        <v>0</v>
      </c>
      <c r="K738" t="b">
        <f t="shared" si="110"/>
        <v>0</v>
      </c>
      <c r="L738" t="b">
        <f t="shared" si="111"/>
        <v>1</v>
      </c>
      <c r="M738" t="b">
        <f t="shared" si="112"/>
        <v>0</v>
      </c>
      <c r="N738" t="b">
        <f t="shared" si="113"/>
        <v>0</v>
      </c>
      <c r="O738" t="b">
        <f t="shared" si="114"/>
        <v>0</v>
      </c>
      <c r="P738" t="b">
        <f t="shared" si="115"/>
        <v>0</v>
      </c>
      <c r="Q738" t="b">
        <f t="shared" si="116"/>
        <v>0</v>
      </c>
      <c r="R738" t="b">
        <f t="shared" si="117"/>
        <v>0</v>
      </c>
    </row>
    <row r="739" spans="1:18" x14ac:dyDescent="0.2">
      <c r="A739">
        <f t="shared" si="119"/>
        <v>36.850000000000044</v>
      </c>
      <c r="B739">
        <f t="shared" si="118"/>
        <v>36</v>
      </c>
      <c r="C739" t="s">
        <v>4191</v>
      </c>
      <c r="D739" t="s">
        <v>1285</v>
      </c>
      <c r="E739" t="s">
        <v>1531</v>
      </c>
      <c r="F739" t="s">
        <v>105</v>
      </c>
      <c r="G739" t="s">
        <v>2922</v>
      </c>
      <c r="H739" t="s">
        <v>3361</v>
      </c>
      <c r="J739" t="b">
        <f>ISNUMBER(SEARCH("harry", C739))</f>
        <v>0</v>
      </c>
      <c r="K739" t="b">
        <f t="shared" si="110"/>
        <v>0</v>
      </c>
      <c r="L739" t="b">
        <f t="shared" si="111"/>
        <v>0</v>
      </c>
      <c r="M739" t="b">
        <f t="shared" si="112"/>
        <v>0</v>
      </c>
      <c r="N739" t="b">
        <f t="shared" si="113"/>
        <v>0</v>
      </c>
      <c r="O739" t="b">
        <f t="shared" si="114"/>
        <v>0</v>
      </c>
      <c r="P739" t="b">
        <f t="shared" si="115"/>
        <v>0</v>
      </c>
      <c r="Q739" t="b">
        <f t="shared" si="116"/>
        <v>0</v>
      </c>
      <c r="R739" t="b">
        <f t="shared" si="117"/>
        <v>0</v>
      </c>
    </row>
    <row r="740" spans="1:18" x14ac:dyDescent="0.2">
      <c r="A740">
        <f t="shared" si="119"/>
        <v>36.900000000000041</v>
      </c>
      <c r="B740">
        <f t="shared" si="118"/>
        <v>36</v>
      </c>
      <c r="C740" t="s">
        <v>4194</v>
      </c>
      <c r="D740" t="s">
        <v>471</v>
      </c>
      <c r="E740" t="s">
        <v>1781</v>
      </c>
      <c r="F740" t="s">
        <v>869</v>
      </c>
      <c r="G740" t="s">
        <v>2922</v>
      </c>
      <c r="H740" t="s">
        <v>3362</v>
      </c>
      <c r="J740" t="b">
        <f>ISNUMBER(SEARCH("harry", C740))</f>
        <v>0</v>
      </c>
      <c r="K740" t="b">
        <f t="shared" si="110"/>
        <v>0</v>
      </c>
      <c r="L740" t="b">
        <f t="shared" si="111"/>
        <v>0</v>
      </c>
      <c r="M740" t="b">
        <f t="shared" si="112"/>
        <v>0</v>
      </c>
      <c r="N740" t="b">
        <f t="shared" si="113"/>
        <v>0</v>
      </c>
      <c r="O740" t="b">
        <f t="shared" si="114"/>
        <v>0</v>
      </c>
      <c r="P740" t="b">
        <f t="shared" si="115"/>
        <v>0</v>
      </c>
      <c r="Q740" t="b">
        <f t="shared" si="116"/>
        <v>0</v>
      </c>
      <c r="R740" t="b">
        <f t="shared" si="117"/>
        <v>0</v>
      </c>
    </row>
    <row r="741" spans="1:18" x14ac:dyDescent="0.2">
      <c r="A741">
        <f t="shared" si="119"/>
        <v>36.950000000000038</v>
      </c>
      <c r="B741">
        <f t="shared" si="118"/>
        <v>36</v>
      </c>
      <c r="C741" t="s">
        <v>4194</v>
      </c>
      <c r="D741" t="s">
        <v>472</v>
      </c>
      <c r="E741" t="s">
        <v>1531</v>
      </c>
      <c r="F741" t="s">
        <v>2218</v>
      </c>
      <c r="G741" t="s">
        <v>2922</v>
      </c>
      <c r="H741" t="s">
        <v>3363</v>
      </c>
      <c r="J741" t="b">
        <f>ISNUMBER(SEARCH("harry", C741))</f>
        <v>0</v>
      </c>
      <c r="K741" t="b">
        <f t="shared" si="110"/>
        <v>0</v>
      </c>
      <c r="L741" t="b">
        <f t="shared" si="111"/>
        <v>0</v>
      </c>
      <c r="M741" t="b">
        <f t="shared" si="112"/>
        <v>0</v>
      </c>
      <c r="N741" t="b">
        <f t="shared" si="113"/>
        <v>0</v>
      </c>
      <c r="O741" t="b">
        <f t="shared" si="114"/>
        <v>0</v>
      </c>
      <c r="P741" t="b">
        <f t="shared" si="115"/>
        <v>0</v>
      </c>
      <c r="Q741" t="b">
        <f t="shared" si="116"/>
        <v>0</v>
      </c>
      <c r="R741" t="b">
        <f t="shared" si="117"/>
        <v>0</v>
      </c>
    </row>
    <row r="742" spans="1:18" x14ac:dyDescent="0.2">
      <c r="A742">
        <f t="shared" si="119"/>
        <v>37.000000000000036</v>
      </c>
      <c r="B742">
        <f t="shared" si="118"/>
        <v>37</v>
      </c>
      <c r="C742" t="s">
        <v>4194</v>
      </c>
      <c r="D742" t="s">
        <v>473</v>
      </c>
      <c r="E742" t="s">
        <v>1962</v>
      </c>
      <c r="F742" t="s">
        <v>247</v>
      </c>
      <c r="G742" t="s">
        <v>1794</v>
      </c>
      <c r="H742" t="s">
        <v>3364</v>
      </c>
      <c r="J742" t="b">
        <f>ISNUMBER(SEARCH("harry", C742))</f>
        <v>0</v>
      </c>
      <c r="K742" t="b">
        <f t="shared" si="110"/>
        <v>0</v>
      </c>
      <c r="L742" t="b">
        <f t="shared" si="111"/>
        <v>0</v>
      </c>
      <c r="M742" t="b">
        <f t="shared" si="112"/>
        <v>0</v>
      </c>
      <c r="N742" t="b">
        <f t="shared" si="113"/>
        <v>0</v>
      </c>
      <c r="O742" t="b">
        <f t="shared" si="114"/>
        <v>0</v>
      </c>
      <c r="P742" t="b">
        <f t="shared" si="115"/>
        <v>0</v>
      </c>
      <c r="Q742" t="b">
        <f t="shared" si="116"/>
        <v>0</v>
      </c>
      <c r="R742" t="b">
        <f t="shared" si="117"/>
        <v>0</v>
      </c>
    </row>
    <row r="743" spans="1:18" x14ac:dyDescent="0.2">
      <c r="A743">
        <f t="shared" si="119"/>
        <v>37.050000000000033</v>
      </c>
      <c r="B743">
        <f t="shared" si="118"/>
        <v>37</v>
      </c>
      <c r="C743" t="s">
        <v>4193</v>
      </c>
      <c r="D743" t="s">
        <v>474</v>
      </c>
      <c r="E743" t="s">
        <v>1962</v>
      </c>
      <c r="F743" t="s">
        <v>2219</v>
      </c>
      <c r="G743" t="s">
        <v>1794</v>
      </c>
      <c r="H743" t="s">
        <v>3365</v>
      </c>
      <c r="J743" t="b">
        <f>ISNUMBER(SEARCH("harry", C743))</f>
        <v>1</v>
      </c>
      <c r="K743" t="b">
        <f t="shared" si="110"/>
        <v>0</v>
      </c>
      <c r="L743" t="b">
        <f t="shared" si="111"/>
        <v>0</v>
      </c>
      <c r="M743" t="b">
        <f t="shared" si="112"/>
        <v>0</v>
      </c>
      <c r="N743" t="b">
        <f t="shared" si="113"/>
        <v>0</v>
      </c>
      <c r="O743" t="b">
        <f t="shared" si="114"/>
        <v>0</v>
      </c>
      <c r="P743" t="b">
        <f t="shared" si="115"/>
        <v>0</v>
      </c>
      <c r="Q743" t="b">
        <f t="shared" si="116"/>
        <v>0</v>
      </c>
      <c r="R743" t="b">
        <f t="shared" si="117"/>
        <v>0</v>
      </c>
    </row>
    <row r="744" spans="1:18" x14ac:dyDescent="0.2">
      <c r="A744">
        <f t="shared" si="119"/>
        <v>37.10000000000003</v>
      </c>
      <c r="B744">
        <f t="shared" si="118"/>
        <v>37</v>
      </c>
      <c r="C744" t="s">
        <v>4194</v>
      </c>
      <c r="D744" t="s">
        <v>475</v>
      </c>
      <c r="E744" t="s">
        <v>1531</v>
      </c>
      <c r="F744" t="s">
        <v>11</v>
      </c>
      <c r="G744" t="s">
        <v>1531</v>
      </c>
      <c r="H744" t="s">
        <v>3366</v>
      </c>
      <c r="J744" t="b">
        <f>ISNUMBER(SEARCH("harry", C744))</f>
        <v>0</v>
      </c>
      <c r="K744" t="b">
        <f t="shared" si="110"/>
        <v>0</v>
      </c>
      <c r="L744" t="b">
        <f t="shared" si="111"/>
        <v>0</v>
      </c>
      <c r="M744" t="b">
        <f t="shared" si="112"/>
        <v>0</v>
      </c>
      <c r="N744" t="b">
        <f t="shared" si="113"/>
        <v>0</v>
      </c>
      <c r="O744" t="b">
        <f t="shared" si="114"/>
        <v>0</v>
      </c>
      <c r="P744" t="b">
        <f t="shared" si="115"/>
        <v>0</v>
      </c>
      <c r="Q744" t="b">
        <f t="shared" si="116"/>
        <v>0</v>
      </c>
      <c r="R744" t="b">
        <f t="shared" si="117"/>
        <v>0</v>
      </c>
    </row>
    <row r="745" spans="1:18" x14ac:dyDescent="0.2">
      <c r="A745">
        <f t="shared" si="119"/>
        <v>37.150000000000027</v>
      </c>
      <c r="B745">
        <f t="shared" si="118"/>
        <v>37</v>
      </c>
      <c r="C745" t="s">
        <v>4194</v>
      </c>
      <c r="D745" t="s">
        <v>1286</v>
      </c>
      <c r="E745" t="s">
        <v>1962</v>
      </c>
      <c r="F745" t="s">
        <v>2220</v>
      </c>
      <c r="G745" t="s">
        <v>1643</v>
      </c>
      <c r="H745" t="s">
        <v>3367</v>
      </c>
      <c r="J745" t="b">
        <f>ISNUMBER(SEARCH("harry", C745))</f>
        <v>0</v>
      </c>
      <c r="K745" t="b">
        <f t="shared" si="110"/>
        <v>0</v>
      </c>
      <c r="L745" t="b">
        <f t="shared" si="111"/>
        <v>1</v>
      </c>
      <c r="M745" t="b">
        <f t="shared" si="112"/>
        <v>0</v>
      </c>
      <c r="N745" t="b">
        <f t="shared" si="113"/>
        <v>0</v>
      </c>
      <c r="O745" t="b">
        <f t="shared" si="114"/>
        <v>0</v>
      </c>
      <c r="P745" t="b">
        <f t="shared" si="115"/>
        <v>0</v>
      </c>
      <c r="Q745" t="b">
        <f t="shared" si="116"/>
        <v>0</v>
      </c>
      <c r="R745" t="b">
        <f t="shared" si="117"/>
        <v>0</v>
      </c>
    </row>
    <row r="746" spans="1:18" x14ac:dyDescent="0.2">
      <c r="A746">
        <f t="shared" si="119"/>
        <v>37.200000000000024</v>
      </c>
      <c r="B746">
        <f t="shared" si="118"/>
        <v>37</v>
      </c>
      <c r="C746" t="s">
        <v>4191</v>
      </c>
      <c r="D746" t="s">
        <v>476</v>
      </c>
      <c r="E746" t="s">
        <v>1962</v>
      </c>
      <c r="F746" t="s">
        <v>2221</v>
      </c>
      <c r="G746" t="s">
        <v>1641</v>
      </c>
      <c r="H746" t="s">
        <v>3368</v>
      </c>
      <c r="J746" t="b">
        <f>ISNUMBER(SEARCH("harry", C746))</f>
        <v>0</v>
      </c>
      <c r="K746" t="b">
        <f t="shared" si="110"/>
        <v>0</v>
      </c>
      <c r="L746" t="b">
        <f t="shared" si="111"/>
        <v>0</v>
      </c>
      <c r="M746" t="b">
        <f t="shared" si="112"/>
        <v>0</v>
      </c>
      <c r="N746" t="b">
        <f t="shared" si="113"/>
        <v>0</v>
      </c>
      <c r="O746" t="b">
        <f t="shared" si="114"/>
        <v>0</v>
      </c>
      <c r="P746" t="b">
        <f t="shared" si="115"/>
        <v>0</v>
      </c>
      <c r="Q746" t="b">
        <f t="shared" si="116"/>
        <v>0</v>
      </c>
      <c r="R746" t="b">
        <f t="shared" si="117"/>
        <v>0</v>
      </c>
    </row>
    <row r="747" spans="1:18" x14ac:dyDescent="0.2">
      <c r="A747">
        <f t="shared" si="119"/>
        <v>37.250000000000021</v>
      </c>
      <c r="B747">
        <f t="shared" si="118"/>
        <v>37</v>
      </c>
      <c r="C747" t="s">
        <v>4197</v>
      </c>
      <c r="D747" t="s">
        <v>477</v>
      </c>
      <c r="E747" t="s">
        <v>1962</v>
      </c>
      <c r="F747" t="s">
        <v>2222</v>
      </c>
      <c r="G747" t="s">
        <v>1643</v>
      </c>
      <c r="H747" t="s">
        <v>3369</v>
      </c>
      <c r="J747" t="b">
        <f>ISNUMBER(SEARCH("harry", C747))</f>
        <v>0</v>
      </c>
      <c r="K747" t="b">
        <f t="shared" si="110"/>
        <v>0</v>
      </c>
      <c r="L747" t="b">
        <f t="shared" si="111"/>
        <v>0</v>
      </c>
      <c r="M747" t="b">
        <f t="shared" si="112"/>
        <v>0</v>
      </c>
      <c r="N747" t="b">
        <f t="shared" si="113"/>
        <v>0</v>
      </c>
      <c r="O747" t="b">
        <f t="shared" si="114"/>
        <v>0</v>
      </c>
      <c r="P747" t="b">
        <f t="shared" si="115"/>
        <v>0</v>
      </c>
      <c r="Q747" t="b">
        <f t="shared" si="116"/>
        <v>0</v>
      </c>
      <c r="R747" t="b">
        <f t="shared" si="117"/>
        <v>0</v>
      </c>
    </row>
    <row r="748" spans="1:18" x14ac:dyDescent="0.2">
      <c r="A748">
        <f t="shared" si="119"/>
        <v>37.300000000000018</v>
      </c>
      <c r="B748">
        <f t="shared" si="118"/>
        <v>37</v>
      </c>
      <c r="C748" t="s">
        <v>4197</v>
      </c>
      <c r="D748" t="s">
        <v>1287</v>
      </c>
      <c r="E748" t="s">
        <v>1962</v>
      </c>
      <c r="F748" t="s">
        <v>2223</v>
      </c>
      <c r="G748" t="s">
        <v>1531</v>
      </c>
      <c r="H748" t="s">
        <v>3370</v>
      </c>
      <c r="J748" t="b">
        <f>ISNUMBER(SEARCH("harry", C748))</f>
        <v>0</v>
      </c>
      <c r="K748" t="b">
        <f t="shared" si="110"/>
        <v>0</v>
      </c>
      <c r="L748" t="b">
        <f t="shared" si="111"/>
        <v>0</v>
      </c>
      <c r="M748" t="b">
        <f t="shared" si="112"/>
        <v>0</v>
      </c>
      <c r="N748" t="b">
        <f t="shared" si="113"/>
        <v>0</v>
      </c>
      <c r="O748" t="b">
        <f t="shared" si="114"/>
        <v>0</v>
      </c>
      <c r="P748" t="b">
        <f t="shared" si="115"/>
        <v>0</v>
      </c>
      <c r="Q748" t="b">
        <f t="shared" si="116"/>
        <v>0</v>
      </c>
      <c r="R748" t="b">
        <f t="shared" si="117"/>
        <v>0</v>
      </c>
    </row>
    <row r="749" spans="1:18" x14ac:dyDescent="0.2">
      <c r="A749">
        <f t="shared" si="119"/>
        <v>37.350000000000016</v>
      </c>
      <c r="B749">
        <f t="shared" si="118"/>
        <v>37</v>
      </c>
      <c r="C749" t="s">
        <v>4197</v>
      </c>
      <c r="D749" t="s">
        <v>478</v>
      </c>
      <c r="E749" t="s">
        <v>1767</v>
      </c>
      <c r="F749" t="s">
        <v>2224</v>
      </c>
      <c r="G749" t="s">
        <v>3371</v>
      </c>
      <c r="H749" t="s">
        <v>3372</v>
      </c>
      <c r="J749" t="b">
        <f>ISNUMBER(SEARCH("harry", C749))</f>
        <v>0</v>
      </c>
      <c r="K749" t="b">
        <f t="shared" si="110"/>
        <v>0</v>
      </c>
      <c r="L749" t="b">
        <f t="shared" si="111"/>
        <v>0</v>
      </c>
      <c r="M749" t="b">
        <f t="shared" si="112"/>
        <v>0</v>
      </c>
      <c r="N749" t="b">
        <f t="shared" si="113"/>
        <v>0</v>
      </c>
      <c r="O749" t="b">
        <f t="shared" si="114"/>
        <v>0</v>
      </c>
      <c r="P749" t="b">
        <f t="shared" si="115"/>
        <v>0</v>
      </c>
      <c r="Q749" t="b">
        <f t="shared" si="116"/>
        <v>0</v>
      </c>
      <c r="R749" t="b">
        <f t="shared" si="117"/>
        <v>0</v>
      </c>
    </row>
    <row r="750" spans="1:18" x14ac:dyDescent="0.2">
      <c r="A750">
        <f t="shared" si="119"/>
        <v>37.400000000000013</v>
      </c>
      <c r="B750">
        <f t="shared" si="118"/>
        <v>37</v>
      </c>
      <c r="C750" t="s">
        <v>4197</v>
      </c>
      <c r="D750" t="s">
        <v>479</v>
      </c>
      <c r="E750" t="s">
        <v>1962</v>
      </c>
      <c r="F750" t="s">
        <v>2225</v>
      </c>
      <c r="G750" t="s">
        <v>1643</v>
      </c>
      <c r="H750" t="s">
        <v>3373</v>
      </c>
      <c r="J750" t="b">
        <f>ISNUMBER(SEARCH("harry", C750))</f>
        <v>0</v>
      </c>
      <c r="K750" t="b">
        <f t="shared" si="110"/>
        <v>0</v>
      </c>
      <c r="L750" t="b">
        <f t="shared" si="111"/>
        <v>0</v>
      </c>
      <c r="M750" t="b">
        <f t="shared" si="112"/>
        <v>0</v>
      </c>
      <c r="N750" t="b">
        <f t="shared" si="113"/>
        <v>0</v>
      </c>
      <c r="O750" t="b">
        <f t="shared" si="114"/>
        <v>0</v>
      </c>
      <c r="P750" t="b">
        <f t="shared" si="115"/>
        <v>0</v>
      </c>
      <c r="Q750" t="b">
        <f t="shared" si="116"/>
        <v>0</v>
      </c>
      <c r="R750" t="b">
        <f t="shared" si="117"/>
        <v>0</v>
      </c>
    </row>
    <row r="751" spans="1:18" x14ac:dyDescent="0.2">
      <c r="A751">
        <f t="shared" si="119"/>
        <v>37.45000000000001</v>
      </c>
      <c r="B751">
        <f t="shared" si="118"/>
        <v>37</v>
      </c>
      <c r="C751" t="s">
        <v>4197</v>
      </c>
      <c r="D751" t="s">
        <v>1288</v>
      </c>
      <c r="E751" t="s">
        <v>2226</v>
      </c>
      <c r="F751" t="s">
        <v>2227</v>
      </c>
      <c r="G751" t="s">
        <v>1641</v>
      </c>
      <c r="H751" t="s">
        <v>3374</v>
      </c>
      <c r="J751" t="b">
        <f>ISNUMBER(SEARCH("harry", C751))</f>
        <v>0</v>
      </c>
      <c r="K751" t="b">
        <f t="shared" si="110"/>
        <v>0</v>
      </c>
      <c r="L751" t="b">
        <f t="shared" si="111"/>
        <v>0</v>
      </c>
      <c r="M751" t="b">
        <f t="shared" si="112"/>
        <v>0</v>
      </c>
      <c r="N751" t="b">
        <f t="shared" si="113"/>
        <v>0</v>
      </c>
      <c r="O751" t="b">
        <f t="shared" si="114"/>
        <v>0</v>
      </c>
      <c r="P751" t="b">
        <f t="shared" si="115"/>
        <v>0</v>
      </c>
      <c r="Q751" t="b">
        <f t="shared" si="116"/>
        <v>0</v>
      </c>
      <c r="R751" t="b">
        <f t="shared" si="117"/>
        <v>0</v>
      </c>
    </row>
    <row r="752" spans="1:18" x14ac:dyDescent="0.2">
      <c r="A752">
        <f t="shared" si="119"/>
        <v>37.500000000000007</v>
      </c>
      <c r="B752">
        <f t="shared" si="118"/>
        <v>37</v>
      </c>
      <c r="C752" t="s">
        <v>4197</v>
      </c>
      <c r="D752" t="s">
        <v>1289</v>
      </c>
      <c r="E752" t="s">
        <v>2226</v>
      </c>
      <c r="F752" t="s">
        <v>2228</v>
      </c>
      <c r="G752" t="s">
        <v>1643</v>
      </c>
      <c r="H752" t="s">
        <v>3375</v>
      </c>
      <c r="J752" t="b">
        <f>ISNUMBER(SEARCH("harry", C752))</f>
        <v>0</v>
      </c>
      <c r="K752" t="b">
        <f t="shared" si="110"/>
        <v>0</v>
      </c>
      <c r="L752" t="b">
        <f t="shared" si="111"/>
        <v>0</v>
      </c>
      <c r="M752" t="b">
        <f t="shared" si="112"/>
        <v>0</v>
      </c>
      <c r="N752" t="b">
        <f t="shared" si="113"/>
        <v>0</v>
      </c>
      <c r="O752" t="b">
        <f t="shared" si="114"/>
        <v>0</v>
      </c>
      <c r="P752" t="b">
        <f t="shared" si="115"/>
        <v>0</v>
      </c>
      <c r="Q752" t="b">
        <f t="shared" si="116"/>
        <v>0</v>
      </c>
      <c r="R752" t="b">
        <f t="shared" si="117"/>
        <v>0</v>
      </c>
    </row>
    <row r="753" spans="1:18" x14ac:dyDescent="0.2">
      <c r="A753">
        <f t="shared" si="119"/>
        <v>37.550000000000004</v>
      </c>
      <c r="B753">
        <f t="shared" si="118"/>
        <v>37</v>
      </c>
      <c r="C753" t="s">
        <v>4197</v>
      </c>
      <c r="D753" t="s">
        <v>480</v>
      </c>
      <c r="E753" t="s">
        <v>2226</v>
      </c>
      <c r="F753" t="s">
        <v>2229</v>
      </c>
      <c r="G753" t="s">
        <v>1643</v>
      </c>
      <c r="H753" t="s">
        <v>3376</v>
      </c>
      <c r="J753" t="b">
        <f>ISNUMBER(SEARCH("harry", C753))</f>
        <v>0</v>
      </c>
      <c r="K753" t="b">
        <f t="shared" si="110"/>
        <v>0</v>
      </c>
      <c r="L753" t="b">
        <f t="shared" si="111"/>
        <v>0</v>
      </c>
      <c r="M753" t="b">
        <f t="shared" si="112"/>
        <v>0</v>
      </c>
      <c r="N753" t="b">
        <f t="shared" si="113"/>
        <v>0</v>
      </c>
      <c r="O753" t="b">
        <f t="shared" si="114"/>
        <v>0</v>
      </c>
      <c r="P753" t="b">
        <f t="shared" si="115"/>
        <v>0</v>
      </c>
      <c r="Q753" t="b">
        <f t="shared" si="116"/>
        <v>0</v>
      </c>
      <c r="R753" t="b">
        <f t="shared" si="117"/>
        <v>0</v>
      </c>
    </row>
    <row r="754" spans="1:18" x14ac:dyDescent="0.2">
      <c r="A754">
        <f t="shared" si="119"/>
        <v>37.6</v>
      </c>
      <c r="B754">
        <f t="shared" si="118"/>
        <v>37</v>
      </c>
      <c r="C754" t="s">
        <v>4193</v>
      </c>
      <c r="D754" t="s">
        <v>481</v>
      </c>
      <c r="E754" t="s">
        <v>2226</v>
      </c>
      <c r="F754" t="s">
        <v>2230</v>
      </c>
      <c r="G754" t="s">
        <v>1531</v>
      </c>
      <c r="H754" t="s">
        <v>3377</v>
      </c>
      <c r="J754" t="b">
        <f>ISNUMBER(SEARCH("harry", C754))</f>
        <v>1</v>
      </c>
      <c r="K754" t="b">
        <f t="shared" si="110"/>
        <v>0</v>
      </c>
      <c r="L754" t="b">
        <f t="shared" si="111"/>
        <v>0</v>
      </c>
      <c r="M754" t="b">
        <f t="shared" si="112"/>
        <v>0</v>
      </c>
      <c r="N754" t="b">
        <f t="shared" si="113"/>
        <v>0</v>
      </c>
      <c r="O754" t="b">
        <f t="shared" si="114"/>
        <v>0</v>
      </c>
      <c r="P754" t="b">
        <f t="shared" si="115"/>
        <v>0</v>
      </c>
      <c r="Q754" t="b">
        <f t="shared" si="116"/>
        <v>0</v>
      </c>
      <c r="R754" t="b">
        <f t="shared" si="117"/>
        <v>0</v>
      </c>
    </row>
    <row r="755" spans="1:18" x14ac:dyDescent="0.2">
      <c r="A755">
        <f t="shared" si="119"/>
        <v>37.65</v>
      </c>
      <c r="B755">
        <f t="shared" si="118"/>
        <v>37</v>
      </c>
      <c r="C755" t="s">
        <v>4193</v>
      </c>
      <c r="D755" t="s">
        <v>482</v>
      </c>
      <c r="E755" t="s">
        <v>1781</v>
      </c>
      <c r="F755" t="s">
        <v>2231</v>
      </c>
      <c r="G755" t="s">
        <v>1643</v>
      </c>
      <c r="H755" t="s">
        <v>3378</v>
      </c>
      <c r="J755" t="b">
        <f>ISNUMBER(SEARCH("harry", C755))</f>
        <v>1</v>
      </c>
      <c r="K755" t="b">
        <f t="shared" si="110"/>
        <v>0</v>
      </c>
      <c r="L755" t="b">
        <f t="shared" si="111"/>
        <v>1</v>
      </c>
      <c r="M755" t="b">
        <f t="shared" si="112"/>
        <v>0</v>
      </c>
      <c r="N755" t="b">
        <f t="shared" si="113"/>
        <v>0</v>
      </c>
      <c r="O755" t="b">
        <f t="shared" si="114"/>
        <v>0</v>
      </c>
      <c r="P755" t="b">
        <f t="shared" si="115"/>
        <v>0</v>
      </c>
      <c r="Q755" t="b">
        <f t="shared" si="116"/>
        <v>0</v>
      </c>
      <c r="R755" t="b">
        <f t="shared" si="117"/>
        <v>0</v>
      </c>
    </row>
    <row r="756" spans="1:18" x14ac:dyDescent="0.2">
      <c r="A756">
        <f t="shared" si="119"/>
        <v>37.699999999999996</v>
      </c>
      <c r="B756">
        <f t="shared" si="118"/>
        <v>37</v>
      </c>
      <c r="C756" t="s">
        <v>4198</v>
      </c>
      <c r="D756" t="s">
        <v>483</v>
      </c>
      <c r="E756" t="s">
        <v>2226</v>
      </c>
      <c r="F756" t="s">
        <v>2232</v>
      </c>
      <c r="G756" t="s">
        <v>1641</v>
      </c>
      <c r="H756" t="s">
        <v>3379</v>
      </c>
      <c r="J756" t="b">
        <f>ISNUMBER(SEARCH("harry", C756))</f>
        <v>0</v>
      </c>
      <c r="K756" t="b">
        <f t="shared" si="110"/>
        <v>0</v>
      </c>
      <c r="L756" t="b">
        <f t="shared" si="111"/>
        <v>0</v>
      </c>
      <c r="M756" t="b">
        <f t="shared" si="112"/>
        <v>0</v>
      </c>
      <c r="N756" t="b">
        <f t="shared" si="113"/>
        <v>0</v>
      </c>
      <c r="O756" t="b">
        <f t="shared" si="114"/>
        <v>0</v>
      </c>
      <c r="P756" t="b">
        <f t="shared" si="115"/>
        <v>0</v>
      </c>
      <c r="Q756" t="b">
        <f t="shared" si="116"/>
        <v>0</v>
      </c>
      <c r="R756" t="b">
        <f t="shared" si="117"/>
        <v>0</v>
      </c>
    </row>
    <row r="757" spans="1:18" x14ac:dyDescent="0.2">
      <c r="A757">
        <f t="shared" si="119"/>
        <v>37.749999999999993</v>
      </c>
      <c r="B757">
        <f t="shared" si="118"/>
        <v>37</v>
      </c>
      <c r="C757" t="s">
        <v>4198</v>
      </c>
      <c r="D757" t="s">
        <v>1290</v>
      </c>
      <c r="E757" t="s">
        <v>2226</v>
      </c>
      <c r="F757" t="s">
        <v>2233</v>
      </c>
      <c r="G757" t="s">
        <v>1531</v>
      </c>
      <c r="H757" t="s">
        <v>3380</v>
      </c>
      <c r="J757" t="b">
        <f>ISNUMBER(SEARCH("harry", C757))</f>
        <v>0</v>
      </c>
      <c r="K757" t="b">
        <f t="shared" si="110"/>
        <v>0</v>
      </c>
      <c r="L757" t="b">
        <f t="shared" si="111"/>
        <v>0</v>
      </c>
      <c r="M757" t="b">
        <f t="shared" si="112"/>
        <v>0</v>
      </c>
      <c r="N757" t="b">
        <f t="shared" si="113"/>
        <v>0</v>
      </c>
      <c r="O757" t="b">
        <f t="shared" si="114"/>
        <v>0</v>
      </c>
      <c r="P757" t="b">
        <f t="shared" si="115"/>
        <v>0</v>
      </c>
      <c r="Q757" t="b">
        <f t="shared" si="116"/>
        <v>0</v>
      </c>
      <c r="R757" t="b">
        <f t="shared" si="117"/>
        <v>0</v>
      </c>
    </row>
    <row r="758" spans="1:18" x14ac:dyDescent="0.2">
      <c r="A758">
        <f t="shared" si="119"/>
        <v>37.79999999999999</v>
      </c>
      <c r="B758">
        <f t="shared" si="118"/>
        <v>37</v>
      </c>
      <c r="C758" t="s">
        <v>4198</v>
      </c>
      <c r="D758" t="s">
        <v>1291</v>
      </c>
      <c r="E758" t="s">
        <v>2226</v>
      </c>
      <c r="F758" t="s">
        <v>2234</v>
      </c>
      <c r="G758" t="s">
        <v>1531</v>
      </c>
      <c r="H758" t="s">
        <v>3381</v>
      </c>
      <c r="J758" t="b">
        <f>ISNUMBER(SEARCH("harry", C758))</f>
        <v>0</v>
      </c>
      <c r="K758" t="b">
        <f t="shared" si="110"/>
        <v>0</v>
      </c>
      <c r="L758" t="b">
        <f t="shared" si="111"/>
        <v>0</v>
      </c>
      <c r="M758" t="b">
        <f t="shared" si="112"/>
        <v>0</v>
      </c>
      <c r="N758" t="b">
        <f t="shared" si="113"/>
        <v>0</v>
      </c>
      <c r="O758" t="b">
        <f t="shared" si="114"/>
        <v>0</v>
      </c>
      <c r="P758" t="b">
        <f t="shared" si="115"/>
        <v>0</v>
      </c>
      <c r="Q758" t="b">
        <f t="shared" si="116"/>
        <v>0</v>
      </c>
      <c r="R758" t="b">
        <f t="shared" si="117"/>
        <v>0</v>
      </c>
    </row>
    <row r="759" spans="1:18" x14ac:dyDescent="0.2">
      <c r="A759">
        <f t="shared" si="119"/>
        <v>37.849999999999987</v>
      </c>
      <c r="B759">
        <f t="shared" si="118"/>
        <v>37</v>
      </c>
      <c r="C759" t="s">
        <v>1531</v>
      </c>
      <c r="D759" t="s">
        <v>484</v>
      </c>
      <c r="E759" t="s">
        <v>2226</v>
      </c>
      <c r="F759" t="s">
        <v>2235</v>
      </c>
      <c r="G759" t="s">
        <v>1641</v>
      </c>
      <c r="H759" t="s">
        <v>3382</v>
      </c>
      <c r="J759" t="b">
        <f>ISNUMBER(SEARCH("harry", C759))</f>
        <v>1</v>
      </c>
      <c r="K759" t="b">
        <f t="shared" si="110"/>
        <v>0</v>
      </c>
      <c r="L759" t="b">
        <f t="shared" si="111"/>
        <v>0</v>
      </c>
      <c r="M759" t="b">
        <f t="shared" si="112"/>
        <v>0</v>
      </c>
      <c r="N759" t="b">
        <f t="shared" si="113"/>
        <v>0</v>
      </c>
      <c r="O759" t="b">
        <f t="shared" si="114"/>
        <v>0</v>
      </c>
      <c r="P759" t="b">
        <f t="shared" si="115"/>
        <v>0</v>
      </c>
      <c r="Q759" t="b">
        <f t="shared" si="116"/>
        <v>0</v>
      </c>
      <c r="R759" t="b">
        <f t="shared" si="117"/>
        <v>0</v>
      </c>
    </row>
    <row r="760" spans="1:18" x14ac:dyDescent="0.2">
      <c r="A760">
        <f t="shared" si="119"/>
        <v>37.899999999999984</v>
      </c>
      <c r="B760">
        <f t="shared" si="118"/>
        <v>37</v>
      </c>
      <c r="C760" t="s">
        <v>4198</v>
      </c>
      <c r="D760" t="s">
        <v>485</v>
      </c>
      <c r="E760" t="s">
        <v>2226</v>
      </c>
      <c r="F760" t="s">
        <v>2236</v>
      </c>
      <c r="G760" t="s">
        <v>1643</v>
      </c>
      <c r="H760" t="s">
        <v>3383</v>
      </c>
      <c r="J760" t="b">
        <f>ISNUMBER(SEARCH("harry", C760))</f>
        <v>0</v>
      </c>
      <c r="K760" t="b">
        <f t="shared" si="110"/>
        <v>0</v>
      </c>
      <c r="L760" t="b">
        <f t="shared" si="111"/>
        <v>0</v>
      </c>
      <c r="M760" t="b">
        <f t="shared" si="112"/>
        <v>0</v>
      </c>
      <c r="N760" t="b">
        <f t="shared" si="113"/>
        <v>0</v>
      </c>
      <c r="O760" t="b">
        <f t="shared" si="114"/>
        <v>0</v>
      </c>
      <c r="P760" t="b">
        <f t="shared" si="115"/>
        <v>0</v>
      </c>
      <c r="Q760" t="b">
        <f t="shared" si="116"/>
        <v>0</v>
      </c>
      <c r="R760" t="b">
        <f t="shared" si="117"/>
        <v>0</v>
      </c>
    </row>
    <row r="761" spans="1:18" x14ac:dyDescent="0.2">
      <c r="A761">
        <f t="shared" si="119"/>
        <v>37.949999999999982</v>
      </c>
      <c r="B761">
        <f t="shared" si="118"/>
        <v>37</v>
      </c>
      <c r="C761" t="s">
        <v>4198</v>
      </c>
      <c r="D761" t="s">
        <v>486</v>
      </c>
      <c r="E761" t="s">
        <v>2226</v>
      </c>
      <c r="F761" t="s">
        <v>2237</v>
      </c>
      <c r="G761" t="s">
        <v>1641</v>
      </c>
      <c r="H761" t="s">
        <v>3384</v>
      </c>
      <c r="J761" t="b">
        <f>ISNUMBER(SEARCH("harry", C761))</f>
        <v>0</v>
      </c>
      <c r="K761" t="b">
        <f t="shared" si="110"/>
        <v>0</v>
      </c>
      <c r="L761" t="b">
        <f t="shared" si="111"/>
        <v>0</v>
      </c>
      <c r="M761" t="b">
        <f t="shared" si="112"/>
        <v>0</v>
      </c>
      <c r="N761" t="b">
        <f t="shared" si="113"/>
        <v>0</v>
      </c>
      <c r="O761" t="b">
        <f t="shared" si="114"/>
        <v>0</v>
      </c>
      <c r="P761" t="b">
        <f t="shared" si="115"/>
        <v>0</v>
      </c>
      <c r="Q761" t="b">
        <f t="shared" si="116"/>
        <v>0</v>
      </c>
      <c r="R761" t="b">
        <f t="shared" si="117"/>
        <v>0</v>
      </c>
    </row>
    <row r="762" spans="1:18" x14ac:dyDescent="0.2">
      <c r="A762">
        <f t="shared" si="119"/>
        <v>37.999999999999979</v>
      </c>
      <c r="B762">
        <f t="shared" si="118"/>
        <v>38</v>
      </c>
      <c r="C762" t="s">
        <v>4198</v>
      </c>
      <c r="D762" t="s">
        <v>487</v>
      </c>
      <c r="E762" t="s">
        <v>2046</v>
      </c>
      <c r="F762" t="s">
        <v>2238</v>
      </c>
      <c r="G762" t="s">
        <v>1643</v>
      </c>
      <c r="H762" t="s">
        <v>3385</v>
      </c>
      <c r="J762" t="b">
        <f>ISNUMBER(SEARCH("harry", C762))</f>
        <v>0</v>
      </c>
      <c r="K762" t="b">
        <f t="shared" si="110"/>
        <v>0</v>
      </c>
      <c r="L762" t="b">
        <f t="shared" si="111"/>
        <v>0</v>
      </c>
      <c r="M762" t="b">
        <f t="shared" si="112"/>
        <v>0</v>
      </c>
      <c r="N762" t="b">
        <f t="shared" si="113"/>
        <v>0</v>
      </c>
      <c r="O762" t="b">
        <f t="shared" si="114"/>
        <v>0</v>
      </c>
      <c r="P762" t="b">
        <f t="shared" si="115"/>
        <v>0</v>
      </c>
      <c r="Q762" t="b">
        <f t="shared" si="116"/>
        <v>0</v>
      </c>
      <c r="R762" t="b">
        <f t="shared" si="117"/>
        <v>0</v>
      </c>
    </row>
    <row r="763" spans="1:18" x14ac:dyDescent="0.2">
      <c r="A763">
        <f t="shared" si="119"/>
        <v>38.049999999999976</v>
      </c>
      <c r="B763">
        <f t="shared" si="118"/>
        <v>38</v>
      </c>
      <c r="C763" t="s">
        <v>1527</v>
      </c>
      <c r="D763" t="s">
        <v>488</v>
      </c>
      <c r="E763" t="s">
        <v>2046</v>
      </c>
      <c r="F763" t="s">
        <v>2239</v>
      </c>
      <c r="G763" t="s">
        <v>1643</v>
      </c>
      <c r="H763" t="s">
        <v>3386</v>
      </c>
      <c r="J763" t="b">
        <f>ISNUMBER(SEARCH("harry", C763))</f>
        <v>1</v>
      </c>
      <c r="K763" t="b">
        <f t="shared" si="110"/>
        <v>0</v>
      </c>
      <c r="L763" t="b">
        <f t="shared" si="111"/>
        <v>0</v>
      </c>
      <c r="M763" t="b">
        <f t="shared" si="112"/>
        <v>0</v>
      </c>
      <c r="N763" t="b">
        <f t="shared" si="113"/>
        <v>0</v>
      </c>
      <c r="O763" t="b">
        <f t="shared" si="114"/>
        <v>0</v>
      </c>
      <c r="P763" t="b">
        <f t="shared" si="115"/>
        <v>0</v>
      </c>
      <c r="Q763" t="b">
        <f t="shared" si="116"/>
        <v>0</v>
      </c>
      <c r="R763" t="b">
        <f t="shared" si="117"/>
        <v>0</v>
      </c>
    </row>
    <row r="764" spans="1:18" x14ac:dyDescent="0.2">
      <c r="A764">
        <f t="shared" si="119"/>
        <v>38.099999999999973</v>
      </c>
      <c r="B764">
        <f t="shared" si="118"/>
        <v>38</v>
      </c>
      <c r="C764" t="s">
        <v>4197</v>
      </c>
      <c r="D764" t="s">
        <v>1292</v>
      </c>
      <c r="E764" t="s">
        <v>1559</v>
      </c>
      <c r="F764" t="s">
        <v>2240</v>
      </c>
      <c r="G764" t="s">
        <v>1641</v>
      </c>
      <c r="H764" t="s">
        <v>3387</v>
      </c>
      <c r="J764" t="b">
        <f>ISNUMBER(SEARCH("harry", C764))</f>
        <v>0</v>
      </c>
      <c r="K764" t="b">
        <f t="shared" si="110"/>
        <v>0</v>
      </c>
      <c r="L764" t="b">
        <f t="shared" si="111"/>
        <v>0</v>
      </c>
      <c r="M764" t="b">
        <f t="shared" si="112"/>
        <v>0</v>
      </c>
      <c r="N764" t="b">
        <f t="shared" si="113"/>
        <v>0</v>
      </c>
      <c r="O764" t="b">
        <f t="shared" si="114"/>
        <v>0</v>
      </c>
      <c r="P764" t="b">
        <f t="shared" si="115"/>
        <v>0</v>
      </c>
      <c r="Q764" t="b">
        <f t="shared" si="116"/>
        <v>0</v>
      </c>
      <c r="R764" t="b">
        <f t="shared" si="117"/>
        <v>0</v>
      </c>
    </row>
    <row r="765" spans="1:18" x14ac:dyDescent="0.2">
      <c r="A765">
        <f t="shared" si="119"/>
        <v>38.14999999999997</v>
      </c>
      <c r="B765">
        <f t="shared" si="118"/>
        <v>38</v>
      </c>
      <c r="C765" t="s">
        <v>4197</v>
      </c>
      <c r="D765" t="s">
        <v>489</v>
      </c>
      <c r="E765" t="s">
        <v>1531</v>
      </c>
      <c r="F765" t="s">
        <v>2241</v>
      </c>
      <c r="G765" t="s">
        <v>1531</v>
      </c>
      <c r="H765" t="s">
        <v>3388</v>
      </c>
      <c r="J765" t="b">
        <f>ISNUMBER(SEARCH("harry", C765))</f>
        <v>0</v>
      </c>
      <c r="K765" t="b">
        <f t="shared" si="110"/>
        <v>0</v>
      </c>
      <c r="L765" t="b">
        <f t="shared" si="111"/>
        <v>0</v>
      </c>
      <c r="M765" t="b">
        <f t="shared" si="112"/>
        <v>0</v>
      </c>
      <c r="N765" t="b">
        <f t="shared" si="113"/>
        <v>0</v>
      </c>
      <c r="O765" t="b">
        <f t="shared" si="114"/>
        <v>1</v>
      </c>
      <c r="P765" t="b">
        <f t="shared" si="115"/>
        <v>0</v>
      </c>
      <c r="Q765" t="b">
        <f t="shared" si="116"/>
        <v>0</v>
      </c>
      <c r="R765" t="b">
        <f t="shared" si="117"/>
        <v>0</v>
      </c>
    </row>
    <row r="766" spans="1:18" x14ac:dyDescent="0.2">
      <c r="A766">
        <f t="shared" si="119"/>
        <v>38.199999999999967</v>
      </c>
      <c r="B766">
        <f t="shared" si="118"/>
        <v>38</v>
      </c>
      <c r="C766" t="s">
        <v>4197</v>
      </c>
      <c r="D766" t="s">
        <v>490</v>
      </c>
      <c r="E766" t="s">
        <v>1559</v>
      </c>
      <c r="F766" t="s">
        <v>2242</v>
      </c>
      <c r="G766" t="s">
        <v>1641</v>
      </c>
      <c r="H766" t="s">
        <v>3389</v>
      </c>
      <c r="J766" t="b">
        <f>ISNUMBER(SEARCH("harry", C766))</f>
        <v>0</v>
      </c>
      <c r="K766" t="b">
        <f t="shared" si="110"/>
        <v>1</v>
      </c>
      <c r="L766" t="b">
        <f t="shared" si="111"/>
        <v>0</v>
      </c>
      <c r="M766" t="b">
        <f t="shared" si="112"/>
        <v>0</v>
      </c>
      <c r="N766" t="b">
        <f t="shared" si="113"/>
        <v>0</v>
      </c>
      <c r="O766" t="b">
        <f t="shared" si="114"/>
        <v>0</v>
      </c>
      <c r="P766" t="b">
        <f t="shared" si="115"/>
        <v>0</v>
      </c>
      <c r="Q766" t="b">
        <f t="shared" si="116"/>
        <v>0</v>
      </c>
      <c r="R766" t="b">
        <f t="shared" si="117"/>
        <v>0</v>
      </c>
    </row>
    <row r="767" spans="1:18" x14ac:dyDescent="0.2">
      <c r="A767">
        <f t="shared" si="119"/>
        <v>38.249999999999964</v>
      </c>
      <c r="B767">
        <f t="shared" si="118"/>
        <v>38</v>
      </c>
      <c r="C767" t="s">
        <v>4193</v>
      </c>
      <c r="D767" t="s">
        <v>491</v>
      </c>
      <c r="E767" t="s">
        <v>1559</v>
      </c>
      <c r="F767" t="s">
        <v>2243</v>
      </c>
      <c r="G767" t="s">
        <v>1531</v>
      </c>
      <c r="H767" t="s">
        <v>3390</v>
      </c>
      <c r="J767" t="b">
        <f>ISNUMBER(SEARCH("harry", C767))</f>
        <v>1</v>
      </c>
      <c r="K767" t="b">
        <f t="shared" si="110"/>
        <v>1</v>
      </c>
      <c r="L767" t="b">
        <f t="shared" si="111"/>
        <v>0</v>
      </c>
      <c r="M767" t="b">
        <f t="shared" si="112"/>
        <v>0</v>
      </c>
      <c r="N767" t="b">
        <f t="shared" si="113"/>
        <v>0</v>
      </c>
      <c r="O767" t="b">
        <f t="shared" si="114"/>
        <v>0</v>
      </c>
      <c r="P767" t="b">
        <f t="shared" si="115"/>
        <v>0</v>
      </c>
      <c r="Q767" t="b">
        <f t="shared" si="116"/>
        <v>0</v>
      </c>
      <c r="R767" t="b">
        <f t="shared" si="117"/>
        <v>0</v>
      </c>
    </row>
    <row r="768" spans="1:18" x14ac:dyDescent="0.2">
      <c r="A768">
        <f t="shared" si="119"/>
        <v>38.299999999999962</v>
      </c>
      <c r="B768">
        <f t="shared" si="118"/>
        <v>38</v>
      </c>
      <c r="C768" t="s">
        <v>4198</v>
      </c>
      <c r="D768" t="s">
        <v>492</v>
      </c>
      <c r="E768" t="s">
        <v>1531</v>
      </c>
      <c r="F768" t="s">
        <v>2244</v>
      </c>
      <c r="G768" t="s">
        <v>1531</v>
      </c>
      <c r="H768" t="s">
        <v>3391</v>
      </c>
      <c r="J768" t="b">
        <f>ISNUMBER(SEARCH("harry", C768))</f>
        <v>0</v>
      </c>
      <c r="K768" t="b">
        <f t="shared" si="110"/>
        <v>0</v>
      </c>
      <c r="L768" t="b">
        <f t="shared" si="111"/>
        <v>0</v>
      </c>
      <c r="M768" t="b">
        <f t="shared" si="112"/>
        <v>0</v>
      </c>
      <c r="N768" t="b">
        <f t="shared" si="113"/>
        <v>0</v>
      </c>
      <c r="O768" t="b">
        <f t="shared" si="114"/>
        <v>0</v>
      </c>
      <c r="P768" t="b">
        <f t="shared" si="115"/>
        <v>0</v>
      </c>
      <c r="Q768" t="b">
        <f t="shared" si="116"/>
        <v>0</v>
      </c>
      <c r="R768" t="b">
        <f t="shared" si="117"/>
        <v>0</v>
      </c>
    </row>
    <row r="769" spans="1:18" x14ac:dyDescent="0.2">
      <c r="A769">
        <f t="shared" si="119"/>
        <v>38.349999999999959</v>
      </c>
      <c r="B769">
        <f t="shared" si="118"/>
        <v>38</v>
      </c>
      <c r="C769" t="s">
        <v>4198</v>
      </c>
      <c r="D769" t="s">
        <v>1293</v>
      </c>
      <c r="E769" t="s">
        <v>1531</v>
      </c>
      <c r="F769" t="s">
        <v>2245</v>
      </c>
      <c r="G769" t="s">
        <v>1643</v>
      </c>
      <c r="H769" t="s">
        <v>3392</v>
      </c>
      <c r="J769" t="b">
        <f>ISNUMBER(SEARCH("harry", C769))</f>
        <v>0</v>
      </c>
      <c r="K769" t="b">
        <f t="shared" si="110"/>
        <v>0</v>
      </c>
      <c r="L769" t="b">
        <f t="shared" si="111"/>
        <v>0</v>
      </c>
      <c r="M769" t="b">
        <f t="shared" si="112"/>
        <v>0</v>
      </c>
      <c r="N769" t="b">
        <f t="shared" si="113"/>
        <v>1</v>
      </c>
      <c r="O769" t="b">
        <f t="shared" si="114"/>
        <v>0</v>
      </c>
      <c r="P769" t="b">
        <f t="shared" si="115"/>
        <v>0</v>
      </c>
      <c r="Q769" t="b">
        <f t="shared" si="116"/>
        <v>0</v>
      </c>
      <c r="R769" t="b">
        <f t="shared" si="117"/>
        <v>0</v>
      </c>
    </row>
    <row r="770" spans="1:18" x14ac:dyDescent="0.2">
      <c r="A770">
        <f t="shared" si="119"/>
        <v>38.399999999999956</v>
      </c>
      <c r="B770">
        <f t="shared" si="118"/>
        <v>38</v>
      </c>
      <c r="C770" t="s">
        <v>4198</v>
      </c>
      <c r="D770" t="s">
        <v>1294</v>
      </c>
      <c r="E770" t="s">
        <v>1559</v>
      </c>
      <c r="F770" t="s">
        <v>2246</v>
      </c>
      <c r="G770" t="s">
        <v>1641</v>
      </c>
      <c r="H770" t="s">
        <v>3393</v>
      </c>
      <c r="J770" t="b">
        <f>ISNUMBER(SEARCH("harry", C770))</f>
        <v>0</v>
      </c>
      <c r="K770" t="b">
        <f t="shared" si="110"/>
        <v>0</v>
      </c>
      <c r="L770" t="b">
        <f t="shared" si="111"/>
        <v>0</v>
      </c>
      <c r="M770" t="b">
        <f t="shared" si="112"/>
        <v>0</v>
      </c>
      <c r="N770" t="b">
        <f t="shared" si="113"/>
        <v>0</v>
      </c>
      <c r="O770" t="b">
        <f t="shared" si="114"/>
        <v>0</v>
      </c>
      <c r="P770" t="b">
        <f t="shared" si="115"/>
        <v>0</v>
      </c>
      <c r="Q770" t="b">
        <f t="shared" si="116"/>
        <v>0</v>
      </c>
      <c r="R770" t="b">
        <f t="shared" si="117"/>
        <v>0</v>
      </c>
    </row>
    <row r="771" spans="1:18" x14ac:dyDescent="0.2">
      <c r="A771">
        <f t="shared" si="119"/>
        <v>38.449999999999953</v>
      </c>
      <c r="B771">
        <f t="shared" si="118"/>
        <v>38</v>
      </c>
      <c r="C771" t="s">
        <v>4193</v>
      </c>
      <c r="D771" t="s">
        <v>493</v>
      </c>
      <c r="E771" t="s">
        <v>1531</v>
      </c>
      <c r="F771" t="s">
        <v>2247</v>
      </c>
      <c r="G771" t="s">
        <v>1643</v>
      </c>
      <c r="H771" t="s">
        <v>3394</v>
      </c>
      <c r="J771" t="b">
        <f>ISNUMBER(SEARCH("harry", C771))</f>
        <v>1</v>
      </c>
      <c r="K771" t="b">
        <f t="shared" ref="K771:K834" si="120">ISNUMBER(SEARCH("harry", F771))</f>
        <v>0</v>
      </c>
      <c r="L771" t="b">
        <f t="shared" ref="L771:L834" si="121">ISNUMBER(SEARCH("harry", H771))</f>
        <v>0</v>
      </c>
      <c r="M771" t="b">
        <f t="shared" ref="M771:M834" si="122">ISNUMBER(SEARCH("ron", D771))</f>
        <v>0</v>
      </c>
      <c r="N771" t="b">
        <f t="shared" ref="N771:N834" si="123">ISNUMBER(SEARCH("ron", F771))</f>
        <v>1</v>
      </c>
      <c r="O771" t="b">
        <f t="shared" ref="O771:O834" si="124">ISNUMBER(SEARCH("ron", H771))</f>
        <v>0</v>
      </c>
      <c r="P771" t="b">
        <f t="shared" ref="P771:P834" si="125">ISNUMBER(SEARCH("HERMIONE", D771))</f>
        <v>0</v>
      </c>
      <c r="Q771" t="b">
        <f t="shared" ref="Q771:Q834" si="126">ISNUMBER(SEARCH("HERMIONE", F771))</f>
        <v>0</v>
      </c>
      <c r="R771" t="b">
        <f t="shared" ref="R771:R834" si="127">ISNUMBER(SEARCH("HERMIONE", H771))</f>
        <v>0</v>
      </c>
    </row>
    <row r="772" spans="1:18" x14ac:dyDescent="0.2">
      <c r="A772">
        <f t="shared" si="119"/>
        <v>38.49999999999995</v>
      </c>
      <c r="B772">
        <f t="shared" ref="B772:B835" si="128">ROUNDDOWN(A772, 0)</f>
        <v>38</v>
      </c>
      <c r="C772" t="s">
        <v>4199</v>
      </c>
      <c r="D772" t="s">
        <v>494</v>
      </c>
      <c r="E772" t="s">
        <v>1559</v>
      </c>
      <c r="F772" t="s">
        <v>2248</v>
      </c>
      <c r="G772" t="s">
        <v>1641</v>
      </c>
      <c r="H772" t="s">
        <v>3395</v>
      </c>
      <c r="J772" t="b">
        <f>ISNUMBER(SEARCH("harry", C772))</f>
        <v>0</v>
      </c>
      <c r="K772" t="b">
        <f t="shared" si="120"/>
        <v>0</v>
      </c>
      <c r="L772" t="b">
        <f t="shared" si="121"/>
        <v>0</v>
      </c>
      <c r="M772" t="b">
        <f t="shared" si="122"/>
        <v>0</v>
      </c>
      <c r="N772" t="b">
        <f t="shared" si="123"/>
        <v>0</v>
      </c>
      <c r="O772" t="b">
        <f t="shared" si="124"/>
        <v>0</v>
      </c>
      <c r="P772" t="b">
        <f t="shared" si="125"/>
        <v>0</v>
      </c>
      <c r="Q772" t="b">
        <f t="shared" si="126"/>
        <v>0</v>
      </c>
      <c r="R772" t="b">
        <f t="shared" si="127"/>
        <v>0</v>
      </c>
    </row>
    <row r="773" spans="1:18" x14ac:dyDescent="0.2">
      <c r="A773">
        <f t="shared" ref="A773:A836" si="129">A772+0.05</f>
        <v>38.549999999999947</v>
      </c>
      <c r="B773">
        <f t="shared" si="128"/>
        <v>38</v>
      </c>
      <c r="C773" t="s">
        <v>4199</v>
      </c>
      <c r="D773" t="s">
        <v>1295</v>
      </c>
      <c r="E773" t="s">
        <v>1559</v>
      </c>
      <c r="F773" t="s">
        <v>2249</v>
      </c>
      <c r="G773" t="s">
        <v>1531</v>
      </c>
      <c r="H773" t="s">
        <v>3396</v>
      </c>
      <c r="J773" t="b">
        <f>ISNUMBER(SEARCH("harry", C773))</f>
        <v>0</v>
      </c>
      <c r="K773" t="b">
        <f t="shared" si="120"/>
        <v>1</v>
      </c>
      <c r="L773" t="b">
        <f t="shared" si="121"/>
        <v>0</v>
      </c>
      <c r="M773" t="b">
        <f t="shared" si="122"/>
        <v>0</v>
      </c>
      <c r="N773" t="b">
        <f t="shared" si="123"/>
        <v>0</v>
      </c>
      <c r="O773" t="b">
        <f t="shared" si="124"/>
        <v>0</v>
      </c>
      <c r="P773" t="b">
        <f t="shared" si="125"/>
        <v>0</v>
      </c>
      <c r="Q773" t="b">
        <f t="shared" si="126"/>
        <v>0</v>
      </c>
      <c r="R773" t="b">
        <f t="shared" si="127"/>
        <v>0</v>
      </c>
    </row>
    <row r="774" spans="1:18" x14ac:dyDescent="0.2">
      <c r="A774">
        <f t="shared" si="129"/>
        <v>38.599999999999945</v>
      </c>
      <c r="B774">
        <f t="shared" si="128"/>
        <v>38</v>
      </c>
      <c r="C774" t="s">
        <v>4199</v>
      </c>
      <c r="D774" t="s">
        <v>1132</v>
      </c>
      <c r="E774" t="s">
        <v>1559</v>
      </c>
      <c r="F774" t="s">
        <v>2250</v>
      </c>
      <c r="G774" t="s">
        <v>1643</v>
      </c>
      <c r="H774" t="s">
        <v>3397</v>
      </c>
      <c r="J774" t="b">
        <f>ISNUMBER(SEARCH("harry", C774))</f>
        <v>0</v>
      </c>
      <c r="K774" t="b">
        <f t="shared" si="120"/>
        <v>1</v>
      </c>
      <c r="L774" t="b">
        <f t="shared" si="121"/>
        <v>0</v>
      </c>
      <c r="M774" t="b">
        <f t="shared" si="122"/>
        <v>0</v>
      </c>
      <c r="N774" t="b">
        <f t="shared" si="123"/>
        <v>0</v>
      </c>
      <c r="O774" t="b">
        <f t="shared" si="124"/>
        <v>0</v>
      </c>
      <c r="P774" t="b">
        <f t="shared" si="125"/>
        <v>0</v>
      </c>
      <c r="Q774" t="b">
        <f t="shared" si="126"/>
        <v>0</v>
      </c>
      <c r="R774" t="b">
        <f t="shared" si="127"/>
        <v>0</v>
      </c>
    </row>
    <row r="775" spans="1:18" x14ac:dyDescent="0.2">
      <c r="A775">
        <f t="shared" si="129"/>
        <v>38.649999999999942</v>
      </c>
      <c r="B775">
        <f t="shared" si="128"/>
        <v>38</v>
      </c>
      <c r="C775" t="s">
        <v>4199</v>
      </c>
      <c r="D775" t="s">
        <v>495</v>
      </c>
      <c r="E775" t="s">
        <v>1531</v>
      </c>
      <c r="F775" t="s">
        <v>2251</v>
      </c>
      <c r="G775" t="s">
        <v>1531</v>
      </c>
      <c r="H775" t="s">
        <v>3398</v>
      </c>
      <c r="J775" t="b">
        <f>ISNUMBER(SEARCH("harry", C775))</f>
        <v>0</v>
      </c>
      <c r="K775" t="b">
        <f t="shared" si="120"/>
        <v>0</v>
      </c>
      <c r="L775" t="b">
        <f t="shared" si="121"/>
        <v>0</v>
      </c>
      <c r="M775" t="b">
        <f t="shared" si="122"/>
        <v>0</v>
      </c>
      <c r="N775" t="b">
        <f t="shared" si="123"/>
        <v>0</v>
      </c>
      <c r="O775" t="b">
        <f t="shared" si="124"/>
        <v>0</v>
      </c>
      <c r="P775" t="b">
        <f t="shared" si="125"/>
        <v>0</v>
      </c>
      <c r="Q775" t="b">
        <f t="shared" si="126"/>
        <v>0</v>
      </c>
      <c r="R775" t="b">
        <f t="shared" si="127"/>
        <v>0</v>
      </c>
    </row>
    <row r="776" spans="1:18" x14ac:dyDescent="0.2">
      <c r="A776">
        <f t="shared" si="129"/>
        <v>38.699999999999939</v>
      </c>
      <c r="B776">
        <f t="shared" si="128"/>
        <v>38</v>
      </c>
      <c r="C776" t="s">
        <v>1917</v>
      </c>
      <c r="D776" t="s">
        <v>496</v>
      </c>
      <c r="E776" t="s">
        <v>1559</v>
      </c>
      <c r="F776" t="s">
        <v>2252</v>
      </c>
      <c r="G776" t="s">
        <v>1641</v>
      </c>
      <c r="H776" t="s">
        <v>3399</v>
      </c>
      <c r="J776" t="b">
        <f>ISNUMBER(SEARCH("harry", C776))</f>
        <v>0</v>
      </c>
      <c r="K776" t="b">
        <f t="shared" si="120"/>
        <v>0</v>
      </c>
      <c r="L776" t="b">
        <f t="shared" si="121"/>
        <v>0</v>
      </c>
      <c r="M776" t="b">
        <f t="shared" si="122"/>
        <v>0</v>
      </c>
      <c r="N776" t="b">
        <f t="shared" si="123"/>
        <v>0</v>
      </c>
      <c r="O776" t="b">
        <f t="shared" si="124"/>
        <v>0</v>
      </c>
      <c r="P776" t="b">
        <f t="shared" si="125"/>
        <v>0</v>
      </c>
      <c r="Q776" t="b">
        <f t="shared" si="126"/>
        <v>0</v>
      </c>
      <c r="R776" t="b">
        <f t="shared" si="127"/>
        <v>0</v>
      </c>
    </row>
    <row r="777" spans="1:18" x14ac:dyDescent="0.2">
      <c r="A777">
        <f t="shared" si="129"/>
        <v>38.749999999999936</v>
      </c>
      <c r="B777">
        <f t="shared" si="128"/>
        <v>38</v>
      </c>
      <c r="C777" t="s">
        <v>4199</v>
      </c>
      <c r="D777" t="s">
        <v>497</v>
      </c>
      <c r="E777" t="s">
        <v>1559</v>
      </c>
      <c r="F777" t="s">
        <v>2253</v>
      </c>
      <c r="G777" t="s">
        <v>1643</v>
      </c>
      <c r="H777" t="s">
        <v>3400</v>
      </c>
      <c r="J777" t="b">
        <f>ISNUMBER(SEARCH("harry", C777))</f>
        <v>0</v>
      </c>
      <c r="K777" t="b">
        <f t="shared" si="120"/>
        <v>0</v>
      </c>
      <c r="L777" t="b">
        <f t="shared" si="121"/>
        <v>0</v>
      </c>
      <c r="M777" t="b">
        <f t="shared" si="122"/>
        <v>0</v>
      </c>
      <c r="N777" t="b">
        <f t="shared" si="123"/>
        <v>1</v>
      </c>
      <c r="O777" t="b">
        <f t="shared" si="124"/>
        <v>0</v>
      </c>
      <c r="P777" t="b">
        <f t="shared" si="125"/>
        <v>0</v>
      </c>
      <c r="Q777" t="b">
        <f t="shared" si="126"/>
        <v>0</v>
      </c>
      <c r="R777" t="b">
        <f t="shared" si="127"/>
        <v>0</v>
      </c>
    </row>
    <row r="778" spans="1:18" x14ac:dyDescent="0.2">
      <c r="A778">
        <f t="shared" si="129"/>
        <v>38.799999999999933</v>
      </c>
      <c r="B778">
        <f t="shared" si="128"/>
        <v>38</v>
      </c>
      <c r="C778" t="s">
        <v>4199</v>
      </c>
      <c r="D778" t="s">
        <v>498</v>
      </c>
      <c r="E778" t="s">
        <v>1531</v>
      </c>
      <c r="F778" t="s">
        <v>2254</v>
      </c>
      <c r="G778" t="s">
        <v>1641</v>
      </c>
      <c r="H778" t="s">
        <v>3401</v>
      </c>
      <c r="J778" t="b">
        <f>ISNUMBER(SEARCH("harry", C778))</f>
        <v>0</v>
      </c>
      <c r="K778" t="b">
        <f t="shared" si="120"/>
        <v>0</v>
      </c>
      <c r="L778" t="b">
        <f t="shared" si="121"/>
        <v>0</v>
      </c>
      <c r="M778" t="b">
        <f t="shared" si="122"/>
        <v>0</v>
      </c>
      <c r="N778" t="b">
        <f t="shared" si="123"/>
        <v>0</v>
      </c>
      <c r="O778" t="b">
        <f t="shared" si="124"/>
        <v>0</v>
      </c>
      <c r="P778" t="b">
        <f t="shared" si="125"/>
        <v>0</v>
      </c>
      <c r="Q778" t="b">
        <f t="shared" si="126"/>
        <v>0</v>
      </c>
      <c r="R778" t="b">
        <f t="shared" si="127"/>
        <v>0</v>
      </c>
    </row>
    <row r="779" spans="1:18" x14ac:dyDescent="0.2">
      <c r="A779">
        <f t="shared" si="129"/>
        <v>38.84999999999993</v>
      </c>
      <c r="B779">
        <f t="shared" si="128"/>
        <v>38</v>
      </c>
      <c r="C779" t="s">
        <v>4199</v>
      </c>
      <c r="D779" t="s">
        <v>499</v>
      </c>
      <c r="E779" t="s">
        <v>1559</v>
      </c>
      <c r="F779" t="s">
        <v>2255</v>
      </c>
      <c r="G779" t="s">
        <v>1643</v>
      </c>
      <c r="H779" t="s">
        <v>3402</v>
      </c>
      <c r="J779" t="b">
        <f>ISNUMBER(SEARCH("harry", C779))</f>
        <v>0</v>
      </c>
      <c r="K779" t="b">
        <f t="shared" si="120"/>
        <v>0</v>
      </c>
      <c r="L779" t="b">
        <f t="shared" si="121"/>
        <v>0</v>
      </c>
      <c r="M779" t="b">
        <f t="shared" si="122"/>
        <v>0</v>
      </c>
      <c r="N779" t="b">
        <f t="shared" si="123"/>
        <v>0</v>
      </c>
      <c r="O779" t="b">
        <f t="shared" si="124"/>
        <v>0</v>
      </c>
      <c r="P779" t="b">
        <f t="shared" si="125"/>
        <v>0</v>
      </c>
      <c r="Q779" t="b">
        <f t="shared" si="126"/>
        <v>0</v>
      </c>
      <c r="R779" t="b">
        <f t="shared" si="127"/>
        <v>0</v>
      </c>
    </row>
    <row r="780" spans="1:18" x14ac:dyDescent="0.2">
      <c r="A780">
        <f t="shared" si="129"/>
        <v>38.899999999999928</v>
      </c>
      <c r="B780">
        <f t="shared" si="128"/>
        <v>38</v>
      </c>
      <c r="C780" t="s">
        <v>4199</v>
      </c>
      <c r="D780" t="s">
        <v>500</v>
      </c>
      <c r="E780" t="s">
        <v>1559</v>
      </c>
      <c r="F780" t="s">
        <v>2256</v>
      </c>
      <c r="G780" t="s">
        <v>1531</v>
      </c>
      <c r="H780" t="s">
        <v>3403</v>
      </c>
      <c r="J780" t="b">
        <f>ISNUMBER(SEARCH("harry", C780))</f>
        <v>0</v>
      </c>
      <c r="K780" t="b">
        <f t="shared" si="120"/>
        <v>0</v>
      </c>
      <c r="L780" t="b">
        <f t="shared" si="121"/>
        <v>0</v>
      </c>
      <c r="M780" t="b">
        <f t="shared" si="122"/>
        <v>0</v>
      </c>
      <c r="N780" t="b">
        <f t="shared" si="123"/>
        <v>0</v>
      </c>
      <c r="O780" t="b">
        <f t="shared" si="124"/>
        <v>0</v>
      </c>
      <c r="P780" t="b">
        <f t="shared" si="125"/>
        <v>0</v>
      </c>
      <c r="Q780" t="b">
        <f t="shared" si="126"/>
        <v>0</v>
      </c>
      <c r="R780" t="b">
        <f t="shared" si="127"/>
        <v>0</v>
      </c>
    </row>
    <row r="781" spans="1:18" x14ac:dyDescent="0.2">
      <c r="A781">
        <f t="shared" si="129"/>
        <v>38.949999999999925</v>
      </c>
      <c r="B781">
        <f t="shared" si="128"/>
        <v>38</v>
      </c>
      <c r="C781" t="s">
        <v>4200</v>
      </c>
      <c r="D781" t="s">
        <v>501</v>
      </c>
      <c r="E781" t="s">
        <v>1531</v>
      </c>
      <c r="F781" t="s">
        <v>2257</v>
      </c>
      <c r="G781" t="s">
        <v>1643</v>
      </c>
      <c r="H781" t="s">
        <v>3404</v>
      </c>
      <c r="J781" t="b">
        <f>ISNUMBER(SEARCH("harry", C781))</f>
        <v>0</v>
      </c>
      <c r="K781" t="b">
        <f t="shared" si="120"/>
        <v>0</v>
      </c>
      <c r="L781" t="b">
        <f t="shared" si="121"/>
        <v>0</v>
      </c>
      <c r="M781" t="b">
        <f t="shared" si="122"/>
        <v>0</v>
      </c>
      <c r="N781" t="b">
        <f t="shared" si="123"/>
        <v>0</v>
      </c>
      <c r="O781" t="b">
        <f t="shared" si="124"/>
        <v>0</v>
      </c>
      <c r="P781" t="b">
        <f t="shared" si="125"/>
        <v>0</v>
      </c>
      <c r="Q781" t="b">
        <f t="shared" si="126"/>
        <v>0</v>
      </c>
      <c r="R781" t="b">
        <f t="shared" si="127"/>
        <v>0</v>
      </c>
    </row>
    <row r="782" spans="1:18" x14ac:dyDescent="0.2">
      <c r="A782">
        <f t="shared" si="129"/>
        <v>38.999999999999922</v>
      </c>
      <c r="B782">
        <f t="shared" si="128"/>
        <v>38</v>
      </c>
      <c r="C782" t="s">
        <v>4191</v>
      </c>
      <c r="D782" t="s">
        <v>502</v>
      </c>
      <c r="E782" t="s">
        <v>1559</v>
      </c>
      <c r="F782" t="s">
        <v>2258</v>
      </c>
      <c r="G782" t="s">
        <v>1643</v>
      </c>
      <c r="H782" t="s">
        <v>3405</v>
      </c>
      <c r="J782" t="b">
        <f>ISNUMBER(SEARCH("harry", C782))</f>
        <v>0</v>
      </c>
      <c r="K782" t="b">
        <f t="shared" si="120"/>
        <v>0</v>
      </c>
      <c r="L782" t="b">
        <f t="shared" si="121"/>
        <v>0</v>
      </c>
      <c r="M782" t="b">
        <f t="shared" si="122"/>
        <v>0</v>
      </c>
      <c r="N782" t="b">
        <f t="shared" si="123"/>
        <v>0</v>
      </c>
      <c r="O782" t="b">
        <f t="shared" si="124"/>
        <v>0</v>
      </c>
      <c r="P782" t="b">
        <f t="shared" si="125"/>
        <v>0</v>
      </c>
      <c r="Q782" t="b">
        <f t="shared" si="126"/>
        <v>0</v>
      </c>
      <c r="R782" t="b">
        <f t="shared" si="127"/>
        <v>0</v>
      </c>
    </row>
    <row r="783" spans="1:18" x14ac:dyDescent="0.2">
      <c r="A783">
        <f t="shared" si="129"/>
        <v>39.049999999999919</v>
      </c>
      <c r="B783">
        <f t="shared" si="128"/>
        <v>39</v>
      </c>
      <c r="C783" t="s">
        <v>4194</v>
      </c>
      <c r="D783" t="s">
        <v>1296</v>
      </c>
      <c r="E783" t="s">
        <v>1559</v>
      </c>
      <c r="F783" t="s">
        <v>2259</v>
      </c>
      <c r="G783" t="s">
        <v>1641</v>
      </c>
      <c r="H783" t="s">
        <v>3406</v>
      </c>
      <c r="J783" t="b">
        <f>ISNUMBER(SEARCH("harry", C783))</f>
        <v>0</v>
      </c>
      <c r="K783" t="b">
        <f t="shared" si="120"/>
        <v>0</v>
      </c>
      <c r="L783" t="b">
        <f t="shared" si="121"/>
        <v>0</v>
      </c>
      <c r="M783" t="b">
        <f t="shared" si="122"/>
        <v>0</v>
      </c>
      <c r="N783" t="b">
        <f t="shared" si="123"/>
        <v>0</v>
      </c>
      <c r="O783" t="b">
        <f t="shared" si="124"/>
        <v>0</v>
      </c>
      <c r="P783" t="b">
        <f t="shared" si="125"/>
        <v>0</v>
      </c>
      <c r="Q783" t="b">
        <f t="shared" si="126"/>
        <v>0</v>
      </c>
      <c r="R783" t="b">
        <f t="shared" si="127"/>
        <v>0</v>
      </c>
    </row>
    <row r="784" spans="1:18" x14ac:dyDescent="0.2">
      <c r="A784">
        <f t="shared" si="129"/>
        <v>39.099999999999916</v>
      </c>
      <c r="B784">
        <f t="shared" si="128"/>
        <v>39</v>
      </c>
      <c r="C784" t="s">
        <v>4194</v>
      </c>
      <c r="D784" t="s">
        <v>504</v>
      </c>
      <c r="E784" t="s">
        <v>1559</v>
      </c>
      <c r="F784" t="s">
        <v>2260</v>
      </c>
      <c r="G784" t="s">
        <v>1641</v>
      </c>
      <c r="H784" t="s">
        <v>3407</v>
      </c>
      <c r="J784" t="b">
        <f>ISNUMBER(SEARCH("harry", C784))</f>
        <v>0</v>
      </c>
      <c r="K784" t="b">
        <f t="shared" si="120"/>
        <v>1</v>
      </c>
      <c r="L784" t="b">
        <f t="shared" si="121"/>
        <v>0</v>
      </c>
      <c r="M784" t="b">
        <f t="shared" si="122"/>
        <v>0</v>
      </c>
      <c r="N784" t="b">
        <f t="shared" si="123"/>
        <v>0</v>
      </c>
      <c r="O784" t="b">
        <f t="shared" si="124"/>
        <v>0</v>
      </c>
      <c r="P784" t="b">
        <f t="shared" si="125"/>
        <v>0</v>
      </c>
      <c r="Q784" t="b">
        <f t="shared" si="126"/>
        <v>0</v>
      </c>
      <c r="R784" t="b">
        <f t="shared" si="127"/>
        <v>0</v>
      </c>
    </row>
    <row r="785" spans="1:18" x14ac:dyDescent="0.2">
      <c r="A785">
        <f t="shared" si="129"/>
        <v>39.149999999999913</v>
      </c>
      <c r="B785">
        <f t="shared" si="128"/>
        <v>39</v>
      </c>
      <c r="C785" t="s">
        <v>4194</v>
      </c>
      <c r="D785" t="s">
        <v>1297</v>
      </c>
      <c r="E785" t="s">
        <v>1559</v>
      </c>
      <c r="F785" t="s">
        <v>2261</v>
      </c>
      <c r="G785" t="s">
        <v>1643</v>
      </c>
      <c r="H785" t="s">
        <v>3408</v>
      </c>
      <c r="J785" t="b">
        <f>ISNUMBER(SEARCH("harry", C785))</f>
        <v>0</v>
      </c>
      <c r="K785" t="b">
        <f t="shared" si="120"/>
        <v>0</v>
      </c>
      <c r="L785" t="b">
        <f t="shared" si="121"/>
        <v>0</v>
      </c>
      <c r="M785" t="b">
        <f t="shared" si="122"/>
        <v>1</v>
      </c>
      <c r="N785" t="b">
        <f t="shared" si="123"/>
        <v>0</v>
      </c>
      <c r="O785" t="b">
        <f t="shared" si="124"/>
        <v>0</v>
      </c>
      <c r="P785" t="b">
        <f t="shared" si="125"/>
        <v>0</v>
      </c>
      <c r="Q785" t="b">
        <f t="shared" si="126"/>
        <v>0</v>
      </c>
      <c r="R785" t="b">
        <f t="shared" si="127"/>
        <v>0</v>
      </c>
    </row>
    <row r="786" spans="1:18" x14ac:dyDescent="0.2">
      <c r="A786">
        <f t="shared" si="129"/>
        <v>39.19999999999991</v>
      </c>
      <c r="B786">
        <f t="shared" si="128"/>
        <v>39</v>
      </c>
      <c r="C786" t="s">
        <v>4194</v>
      </c>
      <c r="D786" t="s">
        <v>1298</v>
      </c>
      <c r="E786" t="s">
        <v>1559</v>
      </c>
      <c r="F786" t="s">
        <v>107</v>
      </c>
      <c r="G786" t="s">
        <v>1641</v>
      </c>
      <c r="H786" t="s">
        <v>3409</v>
      </c>
      <c r="J786" t="b">
        <f>ISNUMBER(SEARCH("harry", C786))</f>
        <v>0</v>
      </c>
      <c r="K786" t="b">
        <f t="shared" si="120"/>
        <v>0</v>
      </c>
      <c r="L786" t="b">
        <f t="shared" si="121"/>
        <v>0</v>
      </c>
      <c r="M786" t="b">
        <f t="shared" si="122"/>
        <v>0</v>
      </c>
      <c r="N786" t="b">
        <f t="shared" si="123"/>
        <v>0</v>
      </c>
      <c r="O786" t="b">
        <f t="shared" si="124"/>
        <v>0</v>
      </c>
      <c r="P786" t="b">
        <f t="shared" si="125"/>
        <v>0</v>
      </c>
      <c r="Q786" t="b">
        <f t="shared" si="126"/>
        <v>0</v>
      </c>
      <c r="R786" t="b">
        <f t="shared" si="127"/>
        <v>0</v>
      </c>
    </row>
    <row r="787" spans="1:18" x14ac:dyDescent="0.2">
      <c r="A787">
        <f t="shared" si="129"/>
        <v>39.249999999999908</v>
      </c>
      <c r="B787">
        <f t="shared" si="128"/>
        <v>39</v>
      </c>
      <c r="C787" t="s">
        <v>4191</v>
      </c>
      <c r="D787" t="s">
        <v>505</v>
      </c>
      <c r="E787" t="s">
        <v>1531</v>
      </c>
      <c r="F787" t="s">
        <v>2262</v>
      </c>
      <c r="G787" t="s">
        <v>1643</v>
      </c>
      <c r="H787" t="s">
        <v>3410</v>
      </c>
      <c r="J787" t="b">
        <f>ISNUMBER(SEARCH("harry", C787))</f>
        <v>0</v>
      </c>
      <c r="K787" t="b">
        <f t="shared" si="120"/>
        <v>0</v>
      </c>
      <c r="L787" t="b">
        <f t="shared" si="121"/>
        <v>0</v>
      </c>
      <c r="M787" t="b">
        <f t="shared" si="122"/>
        <v>0</v>
      </c>
      <c r="N787" t="b">
        <f t="shared" si="123"/>
        <v>0</v>
      </c>
      <c r="O787" t="b">
        <f t="shared" si="124"/>
        <v>0</v>
      </c>
      <c r="P787" t="b">
        <f t="shared" si="125"/>
        <v>0</v>
      </c>
      <c r="Q787" t="b">
        <f t="shared" si="126"/>
        <v>0</v>
      </c>
      <c r="R787" t="b">
        <f t="shared" si="127"/>
        <v>0</v>
      </c>
    </row>
    <row r="788" spans="1:18" x14ac:dyDescent="0.2">
      <c r="A788">
        <f t="shared" si="129"/>
        <v>39.299999999999905</v>
      </c>
      <c r="B788">
        <f t="shared" si="128"/>
        <v>39</v>
      </c>
      <c r="C788" t="s">
        <v>4191</v>
      </c>
      <c r="D788" t="s">
        <v>1299</v>
      </c>
      <c r="E788" t="s">
        <v>1559</v>
      </c>
      <c r="F788" t="s">
        <v>2263</v>
      </c>
      <c r="G788" t="s">
        <v>1641</v>
      </c>
      <c r="H788" t="s">
        <v>3411</v>
      </c>
      <c r="J788" t="b">
        <f>ISNUMBER(SEARCH("harry", C788))</f>
        <v>0</v>
      </c>
      <c r="K788" t="b">
        <f t="shared" si="120"/>
        <v>0</v>
      </c>
      <c r="L788" t="b">
        <f t="shared" si="121"/>
        <v>1</v>
      </c>
      <c r="M788" t="b">
        <f t="shared" si="122"/>
        <v>0</v>
      </c>
      <c r="N788" t="b">
        <f t="shared" si="123"/>
        <v>0</v>
      </c>
      <c r="O788" t="b">
        <f t="shared" si="124"/>
        <v>0</v>
      </c>
      <c r="P788" t="b">
        <f t="shared" si="125"/>
        <v>0</v>
      </c>
      <c r="Q788" t="b">
        <f t="shared" si="126"/>
        <v>0</v>
      </c>
      <c r="R788" t="b">
        <f t="shared" si="127"/>
        <v>0</v>
      </c>
    </row>
    <row r="789" spans="1:18" x14ac:dyDescent="0.2">
      <c r="A789">
        <f t="shared" si="129"/>
        <v>39.349999999999902</v>
      </c>
      <c r="B789">
        <f t="shared" si="128"/>
        <v>39</v>
      </c>
      <c r="C789" t="s">
        <v>1781</v>
      </c>
      <c r="D789" t="s">
        <v>507</v>
      </c>
      <c r="E789" t="s">
        <v>1559</v>
      </c>
      <c r="F789" t="s">
        <v>2264</v>
      </c>
      <c r="G789" t="s">
        <v>3371</v>
      </c>
      <c r="H789" t="s">
        <v>3412</v>
      </c>
      <c r="J789" t="b">
        <f>ISNUMBER(SEARCH("harry", C789))</f>
        <v>0</v>
      </c>
      <c r="K789" t="b">
        <f t="shared" si="120"/>
        <v>0</v>
      </c>
      <c r="L789" t="b">
        <f t="shared" si="121"/>
        <v>0</v>
      </c>
      <c r="M789" t="b">
        <f t="shared" si="122"/>
        <v>0</v>
      </c>
      <c r="N789" t="b">
        <f t="shared" si="123"/>
        <v>0</v>
      </c>
      <c r="O789" t="b">
        <f t="shared" si="124"/>
        <v>0</v>
      </c>
      <c r="P789" t="b">
        <f t="shared" si="125"/>
        <v>0</v>
      </c>
      <c r="Q789" t="b">
        <f t="shared" si="126"/>
        <v>0</v>
      </c>
      <c r="R789" t="b">
        <f t="shared" si="127"/>
        <v>0</v>
      </c>
    </row>
    <row r="790" spans="1:18" x14ac:dyDescent="0.2">
      <c r="A790">
        <f t="shared" si="129"/>
        <v>39.399999999999899</v>
      </c>
      <c r="B790">
        <f t="shared" si="128"/>
        <v>39</v>
      </c>
      <c r="C790" t="s">
        <v>4201</v>
      </c>
      <c r="D790" t="s">
        <v>1300</v>
      </c>
      <c r="E790" t="s">
        <v>1559</v>
      </c>
      <c r="F790" t="s">
        <v>391</v>
      </c>
      <c r="G790" t="s">
        <v>3371</v>
      </c>
      <c r="H790" t="s">
        <v>3413</v>
      </c>
      <c r="J790" t="b">
        <f>ISNUMBER(SEARCH("harry", C790))</f>
        <v>0</v>
      </c>
      <c r="K790" t="b">
        <f t="shared" si="120"/>
        <v>0</v>
      </c>
      <c r="L790" t="b">
        <f t="shared" si="121"/>
        <v>0</v>
      </c>
      <c r="M790" t="b">
        <f t="shared" si="122"/>
        <v>0</v>
      </c>
      <c r="N790" t="b">
        <f t="shared" si="123"/>
        <v>0</v>
      </c>
      <c r="O790" t="b">
        <f t="shared" si="124"/>
        <v>0</v>
      </c>
      <c r="P790" t="b">
        <f t="shared" si="125"/>
        <v>0</v>
      </c>
      <c r="Q790" t="b">
        <f t="shared" si="126"/>
        <v>0</v>
      </c>
      <c r="R790" t="b">
        <f t="shared" si="127"/>
        <v>0</v>
      </c>
    </row>
    <row r="791" spans="1:18" x14ac:dyDescent="0.2">
      <c r="A791">
        <f t="shared" si="129"/>
        <v>39.449999999999896</v>
      </c>
      <c r="B791">
        <f t="shared" si="128"/>
        <v>39</v>
      </c>
      <c r="C791" t="s">
        <v>4201</v>
      </c>
      <c r="D791" t="s">
        <v>1301</v>
      </c>
      <c r="E791" t="s">
        <v>1559</v>
      </c>
      <c r="F791" t="s">
        <v>2265</v>
      </c>
      <c r="G791" t="s">
        <v>1761</v>
      </c>
      <c r="H791" t="s">
        <v>3414</v>
      </c>
      <c r="J791" t="b">
        <f>ISNUMBER(SEARCH("harry", C791))</f>
        <v>0</v>
      </c>
      <c r="K791" t="b">
        <f t="shared" si="120"/>
        <v>0</v>
      </c>
      <c r="L791" t="b">
        <f t="shared" si="121"/>
        <v>0</v>
      </c>
      <c r="M791" t="b">
        <f t="shared" si="122"/>
        <v>0</v>
      </c>
      <c r="N791" t="b">
        <f t="shared" si="123"/>
        <v>0</v>
      </c>
      <c r="O791" t="b">
        <f t="shared" si="124"/>
        <v>0</v>
      </c>
      <c r="P791" t="b">
        <f t="shared" si="125"/>
        <v>0</v>
      </c>
      <c r="Q791" t="b">
        <f t="shared" si="126"/>
        <v>0</v>
      </c>
      <c r="R791" t="b">
        <f t="shared" si="127"/>
        <v>0</v>
      </c>
    </row>
    <row r="792" spans="1:18" x14ac:dyDescent="0.2">
      <c r="A792">
        <f t="shared" si="129"/>
        <v>39.499999999999893</v>
      </c>
      <c r="B792">
        <f t="shared" si="128"/>
        <v>39</v>
      </c>
      <c r="C792" t="s">
        <v>4201</v>
      </c>
      <c r="D792" t="s">
        <v>508</v>
      </c>
      <c r="E792" t="s">
        <v>1559</v>
      </c>
      <c r="F792" t="s">
        <v>2266</v>
      </c>
      <c r="G792" t="s">
        <v>2096</v>
      </c>
      <c r="H792" t="s">
        <v>3415</v>
      </c>
      <c r="J792" t="b">
        <f>ISNUMBER(SEARCH("harry", C792))</f>
        <v>0</v>
      </c>
      <c r="K792" t="b">
        <f t="shared" si="120"/>
        <v>0</v>
      </c>
      <c r="L792" t="b">
        <f t="shared" si="121"/>
        <v>0</v>
      </c>
      <c r="M792" t="b">
        <f t="shared" si="122"/>
        <v>0</v>
      </c>
      <c r="N792" t="b">
        <f t="shared" si="123"/>
        <v>0</v>
      </c>
      <c r="O792" t="b">
        <f t="shared" si="124"/>
        <v>0</v>
      </c>
      <c r="P792" t="b">
        <f t="shared" si="125"/>
        <v>0</v>
      </c>
      <c r="Q792" t="b">
        <f t="shared" si="126"/>
        <v>0</v>
      </c>
      <c r="R792" t="b">
        <f t="shared" si="127"/>
        <v>0</v>
      </c>
    </row>
    <row r="793" spans="1:18" x14ac:dyDescent="0.2">
      <c r="A793">
        <f t="shared" si="129"/>
        <v>39.549999999999891</v>
      </c>
      <c r="B793">
        <f t="shared" si="128"/>
        <v>39</v>
      </c>
      <c r="C793" t="s">
        <v>4201</v>
      </c>
      <c r="D793" t="s">
        <v>1302</v>
      </c>
      <c r="E793" t="s">
        <v>1559</v>
      </c>
      <c r="F793" t="s">
        <v>2267</v>
      </c>
      <c r="G793" t="s">
        <v>1781</v>
      </c>
      <c r="H793" t="s">
        <v>3416</v>
      </c>
      <c r="J793" t="b">
        <f>ISNUMBER(SEARCH("harry", C793))</f>
        <v>0</v>
      </c>
      <c r="K793" t="b">
        <f t="shared" si="120"/>
        <v>1</v>
      </c>
      <c r="L793" t="b">
        <f t="shared" si="121"/>
        <v>0</v>
      </c>
      <c r="M793" t="b">
        <f t="shared" si="122"/>
        <v>0</v>
      </c>
      <c r="N793" t="b">
        <f t="shared" si="123"/>
        <v>0</v>
      </c>
      <c r="O793" t="b">
        <f t="shared" si="124"/>
        <v>0</v>
      </c>
      <c r="P793" t="b">
        <f t="shared" si="125"/>
        <v>0</v>
      </c>
      <c r="Q793" t="b">
        <f t="shared" si="126"/>
        <v>0</v>
      </c>
      <c r="R793" t="b">
        <f t="shared" si="127"/>
        <v>0</v>
      </c>
    </row>
    <row r="794" spans="1:18" x14ac:dyDescent="0.2">
      <c r="A794">
        <f t="shared" si="129"/>
        <v>39.599999999999888</v>
      </c>
      <c r="B794">
        <f t="shared" si="128"/>
        <v>39</v>
      </c>
      <c r="C794" t="s">
        <v>4202</v>
      </c>
      <c r="D794" t="s">
        <v>509</v>
      </c>
      <c r="E794" t="s">
        <v>1531</v>
      </c>
      <c r="F794" t="s">
        <v>2268</v>
      </c>
      <c r="G794" t="s">
        <v>1633</v>
      </c>
      <c r="H794" t="s">
        <v>3417</v>
      </c>
      <c r="J794" t="b">
        <f>ISNUMBER(SEARCH("harry", C794))</f>
        <v>0</v>
      </c>
      <c r="K794" t="b">
        <f t="shared" si="120"/>
        <v>0</v>
      </c>
      <c r="L794" t="b">
        <f t="shared" si="121"/>
        <v>0</v>
      </c>
      <c r="M794" t="b">
        <f t="shared" si="122"/>
        <v>0</v>
      </c>
      <c r="N794" t="b">
        <f t="shared" si="123"/>
        <v>0</v>
      </c>
      <c r="O794" t="b">
        <f t="shared" si="124"/>
        <v>0</v>
      </c>
      <c r="P794" t="b">
        <f t="shared" si="125"/>
        <v>0</v>
      </c>
      <c r="Q794" t="b">
        <f t="shared" si="126"/>
        <v>0</v>
      </c>
      <c r="R794" t="b">
        <f t="shared" si="127"/>
        <v>0</v>
      </c>
    </row>
    <row r="795" spans="1:18" x14ac:dyDescent="0.2">
      <c r="A795">
        <f t="shared" si="129"/>
        <v>39.649999999999885</v>
      </c>
      <c r="B795">
        <f t="shared" si="128"/>
        <v>39</v>
      </c>
      <c r="C795" t="s">
        <v>4201</v>
      </c>
      <c r="D795" t="s">
        <v>510</v>
      </c>
      <c r="E795" t="s">
        <v>1559</v>
      </c>
      <c r="F795" t="s">
        <v>2269</v>
      </c>
      <c r="G795" t="s">
        <v>1781</v>
      </c>
      <c r="H795" t="s">
        <v>3418</v>
      </c>
      <c r="J795" t="b">
        <f>ISNUMBER(SEARCH("harry", C795))</f>
        <v>0</v>
      </c>
      <c r="K795" t="b">
        <f t="shared" si="120"/>
        <v>0</v>
      </c>
      <c r="L795" t="b">
        <f t="shared" si="121"/>
        <v>0</v>
      </c>
      <c r="M795" t="b">
        <f t="shared" si="122"/>
        <v>0</v>
      </c>
      <c r="N795" t="b">
        <f t="shared" si="123"/>
        <v>0</v>
      </c>
      <c r="O795" t="b">
        <f t="shared" si="124"/>
        <v>0</v>
      </c>
      <c r="P795" t="b">
        <f t="shared" si="125"/>
        <v>0</v>
      </c>
      <c r="Q795" t="b">
        <f t="shared" si="126"/>
        <v>0</v>
      </c>
      <c r="R795" t="b">
        <f t="shared" si="127"/>
        <v>0</v>
      </c>
    </row>
    <row r="796" spans="1:18" x14ac:dyDescent="0.2">
      <c r="A796">
        <f t="shared" si="129"/>
        <v>39.699999999999882</v>
      </c>
      <c r="B796">
        <f t="shared" si="128"/>
        <v>39</v>
      </c>
      <c r="C796" t="s">
        <v>4193</v>
      </c>
      <c r="D796" t="s">
        <v>1303</v>
      </c>
      <c r="E796" t="s">
        <v>1559</v>
      </c>
      <c r="F796" t="s">
        <v>2270</v>
      </c>
      <c r="G796" t="s">
        <v>1781</v>
      </c>
      <c r="H796" t="s">
        <v>3419</v>
      </c>
      <c r="J796" t="b">
        <f>ISNUMBER(SEARCH("harry", C796))</f>
        <v>1</v>
      </c>
      <c r="K796" t="b">
        <f t="shared" si="120"/>
        <v>0</v>
      </c>
      <c r="L796" t="b">
        <f t="shared" si="121"/>
        <v>0</v>
      </c>
      <c r="M796" t="b">
        <f t="shared" si="122"/>
        <v>0</v>
      </c>
      <c r="N796" t="b">
        <f t="shared" si="123"/>
        <v>0</v>
      </c>
      <c r="O796" t="b">
        <f t="shared" si="124"/>
        <v>0</v>
      </c>
      <c r="P796" t="b">
        <f t="shared" si="125"/>
        <v>0</v>
      </c>
      <c r="Q796" t="b">
        <f t="shared" si="126"/>
        <v>0</v>
      </c>
      <c r="R796" t="b">
        <f t="shared" si="127"/>
        <v>0</v>
      </c>
    </row>
    <row r="797" spans="1:18" x14ac:dyDescent="0.2">
      <c r="A797">
        <f t="shared" si="129"/>
        <v>39.749999999999879</v>
      </c>
      <c r="B797">
        <f t="shared" si="128"/>
        <v>39</v>
      </c>
      <c r="C797" t="s">
        <v>4191</v>
      </c>
      <c r="D797" t="s">
        <v>1304</v>
      </c>
      <c r="E797" t="s">
        <v>1531</v>
      </c>
      <c r="F797" t="s">
        <v>88</v>
      </c>
      <c r="G797" t="s">
        <v>1633</v>
      </c>
      <c r="H797" t="s">
        <v>3420</v>
      </c>
      <c r="J797" t="b">
        <f>ISNUMBER(SEARCH("harry", C797))</f>
        <v>0</v>
      </c>
      <c r="K797" t="b">
        <f t="shared" si="120"/>
        <v>0</v>
      </c>
      <c r="L797" t="b">
        <f t="shared" si="121"/>
        <v>0</v>
      </c>
      <c r="M797" t="b">
        <f t="shared" si="122"/>
        <v>0</v>
      </c>
      <c r="N797" t="b">
        <f t="shared" si="123"/>
        <v>0</v>
      </c>
      <c r="O797" t="b">
        <f t="shared" si="124"/>
        <v>0</v>
      </c>
      <c r="P797" t="b">
        <f t="shared" si="125"/>
        <v>0</v>
      </c>
      <c r="Q797" t="b">
        <f t="shared" si="126"/>
        <v>0</v>
      </c>
      <c r="R797" t="b">
        <f t="shared" si="127"/>
        <v>0</v>
      </c>
    </row>
    <row r="798" spans="1:18" x14ac:dyDescent="0.2">
      <c r="A798">
        <f t="shared" si="129"/>
        <v>39.799999999999876</v>
      </c>
      <c r="B798">
        <f t="shared" si="128"/>
        <v>39</v>
      </c>
      <c r="C798" t="s">
        <v>4191</v>
      </c>
      <c r="D798" t="s">
        <v>1305</v>
      </c>
      <c r="E798" t="s">
        <v>1531</v>
      </c>
      <c r="F798" t="s">
        <v>2271</v>
      </c>
      <c r="G798" t="s">
        <v>1744</v>
      </c>
      <c r="H798" t="s">
        <v>3421</v>
      </c>
      <c r="J798" t="b">
        <f>ISNUMBER(SEARCH("harry", C798))</f>
        <v>0</v>
      </c>
      <c r="K798" t="b">
        <f t="shared" si="120"/>
        <v>0</v>
      </c>
      <c r="L798" t="b">
        <f t="shared" si="121"/>
        <v>0</v>
      </c>
      <c r="M798" t="b">
        <f t="shared" si="122"/>
        <v>0</v>
      </c>
      <c r="N798" t="b">
        <f t="shared" si="123"/>
        <v>0</v>
      </c>
      <c r="O798" t="b">
        <f t="shared" si="124"/>
        <v>0</v>
      </c>
      <c r="P798" t="b">
        <f t="shared" si="125"/>
        <v>0</v>
      </c>
      <c r="Q798" t="b">
        <f t="shared" si="126"/>
        <v>0</v>
      </c>
      <c r="R798" t="b">
        <f t="shared" si="127"/>
        <v>0</v>
      </c>
    </row>
    <row r="799" spans="1:18" x14ac:dyDescent="0.2">
      <c r="A799">
        <f t="shared" si="129"/>
        <v>39.849999999999874</v>
      </c>
      <c r="B799">
        <f t="shared" si="128"/>
        <v>39</v>
      </c>
      <c r="C799" t="s">
        <v>4191</v>
      </c>
      <c r="D799" t="s">
        <v>511</v>
      </c>
      <c r="E799" t="s">
        <v>1531</v>
      </c>
      <c r="F799" t="s">
        <v>2272</v>
      </c>
      <c r="G799" t="s">
        <v>1744</v>
      </c>
      <c r="H799" t="s">
        <v>3422</v>
      </c>
      <c r="J799" t="b">
        <f>ISNUMBER(SEARCH("harry", C799))</f>
        <v>0</v>
      </c>
      <c r="K799" t="b">
        <f t="shared" si="120"/>
        <v>0</v>
      </c>
      <c r="L799" t="b">
        <f t="shared" si="121"/>
        <v>0</v>
      </c>
      <c r="M799" t="b">
        <f t="shared" si="122"/>
        <v>0</v>
      </c>
      <c r="N799" t="b">
        <f t="shared" si="123"/>
        <v>0</v>
      </c>
      <c r="O799" t="b">
        <f t="shared" si="124"/>
        <v>0</v>
      </c>
      <c r="P799" t="b">
        <f t="shared" si="125"/>
        <v>0</v>
      </c>
      <c r="Q799" t="b">
        <f t="shared" si="126"/>
        <v>0</v>
      </c>
      <c r="R799" t="b">
        <f t="shared" si="127"/>
        <v>0</v>
      </c>
    </row>
    <row r="800" spans="1:18" x14ac:dyDescent="0.2">
      <c r="A800">
        <f t="shared" si="129"/>
        <v>39.899999999999871</v>
      </c>
      <c r="B800">
        <f t="shared" si="128"/>
        <v>39</v>
      </c>
      <c r="C800" t="s">
        <v>1531</v>
      </c>
      <c r="D800" t="s">
        <v>512</v>
      </c>
      <c r="E800" t="s">
        <v>1531</v>
      </c>
      <c r="F800" t="s">
        <v>2273</v>
      </c>
      <c r="G800" t="s">
        <v>1744</v>
      </c>
      <c r="H800" t="s">
        <v>3423</v>
      </c>
      <c r="J800" t="b">
        <f>ISNUMBER(SEARCH("harry", C800))</f>
        <v>1</v>
      </c>
      <c r="K800" t="b">
        <f t="shared" si="120"/>
        <v>0</v>
      </c>
      <c r="L800" t="b">
        <f t="shared" si="121"/>
        <v>0</v>
      </c>
      <c r="M800" t="b">
        <f t="shared" si="122"/>
        <v>0</v>
      </c>
      <c r="N800" t="b">
        <f t="shared" si="123"/>
        <v>0</v>
      </c>
      <c r="O800" t="b">
        <f t="shared" si="124"/>
        <v>0</v>
      </c>
      <c r="P800" t="b">
        <f t="shared" si="125"/>
        <v>0</v>
      </c>
      <c r="Q800" t="b">
        <f t="shared" si="126"/>
        <v>0</v>
      </c>
      <c r="R800" t="b">
        <f t="shared" si="127"/>
        <v>0</v>
      </c>
    </row>
    <row r="801" spans="1:18" x14ac:dyDescent="0.2">
      <c r="A801">
        <f t="shared" si="129"/>
        <v>39.949999999999868</v>
      </c>
      <c r="B801">
        <f t="shared" si="128"/>
        <v>39</v>
      </c>
      <c r="C801" t="s">
        <v>1531</v>
      </c>
      <c r="D801" t="s">
        <v>513</v>
      </c>
      <c r="E801" t="s">
        <v>1559</v>
      </c>
      <c r="F801" t="s">
        <v>2274</v>
      </c>
      <c r="G801" t="s">
        <v>1744</v>
      </c>
      <c r="H801" t="s">
        <v>3424</v>
      </c>
      <c r="J801" t="b">
        <f>ISNUMBER(SEARCH("harry", C801))</f>
        <v>1</v>
      </c>
      <c r="K801" t="b">
        <f t="shared" si="120"/>
        <v>0</v>
      </c>
      <c r="L801" t="b">
        <f t="shared" si="121"/>
        <v>0</v>
      </c>
      <c r="M801" t="b">
        <f t="shared" si="122"/>
        <v>0</v>
      </c>
      <c r="N801" t="b">
        <f t="shared" si="123"/>
        <v>0</v>
      </c>
      <c r="O801" t="b">
        <f t="shared" si="124"/>
        <v>0</v>
      </c>
      <c r="P801" t="b">
        <f t="shared" si="125"/>
        <v>1</v>
      </c>
      <c r="Q801" t="b">
        <f t="shared" si="126"/>
        <v>0</v>
      </c>
      <c r="R801" t="b">
        <f t="shared" si="127"/>
        <v>0</v>
      </c>
    </row>
    <row r="802" spans="1:18" x14ac:dyDescent="0.2">
      <c r="A802">
        <f t="shared" si="129"/>
        <v>39.999999999999865</v>
      </c>
      <c r="B802">
        <f t="shared" si="128"/>
        <v>39</v>
      </c>
      <c r="C802" t="s">
        <v>1952</v>
      </c>
      <c r="D802" t="s">
        <v>514</v>
      </c>
      <c r="E802" t="s">
        <v>1559</v>
      </c>
      <c r="F802" t="s">
        <v>2275</v>
      </c>
      <c r="G802" t="s">
        <v>1633</v>
      </c>
      <c r="H802" t="s">
        <v>3425</v>
      </c>
      <c r="J802" t="b">
        <f>ISNUMBER(SEARCH("harry", C802))</f>
        <v>0</v>
      </c>
      <c r="K802" t="b">
        <f t="shared" si="120"/>
        <v>1</v>
      </c>
      <c r="L802" t="b">
        <f t="shared" si="121"/>
        <v>0</v>
      </c>
      <c r="M802" t="b">
        <f t="shared" si="122"/>
        <v>0</v>
      </c>
      <c r="N802" t="b">
        <f t="shared" si="123"/>
        <v>0</v>
      </c>
      <c r="O802" t="b">
        <f t="shared" si="124"/>
        <v>0</v>
      </c>
      <c r="P802" t="b">
        <f t="shared" si="125"/>
        <v>0</v>
      </c>
      <c r="Q802" t="b">
        <f t="shared" si="126"/>
        <v>0</v>
      </c>
      <c r="R802" t="b">
        <f t="shared" si="127"/>
        <v>0</v>
      </c>
    </row>
    <row r="803" spans="1:18" x14ac:dyDescent="0.2">
      <c r="A803">
        <f t="shared" si="129"/>
        <v>40.049999999999862</v>
      </c>
      <c r="B803">
        <f t="shared" si="128"/>
        <v>40</v>
      </c>
      <c r="C803" t="s">
        <v>1952</v>
      </c>
      <c r="D803" t="s">
        <v>515</v>
      </c>
      <c r="E803" t="s">
        <v>1531</v>
      </c>
      <c r="F803" t="s">
        <v>11</v>
      </c>
      <c r="G803" t="s">
        <v>1744</v>
      </c>
      <c r="H803" t="s">
        <v>3426</v>
      </c>
      <c r="J803" t="b">
        <f>ISNUMBER(SEARCH("harry", C803))</f>
        <v>0</v>
      </c>
      <c r="K803" t="b">
        <f t="shared" si="120"/>
        <v>0</v>
      </c>
      <c r="L803" t="b">
        <f t="shared" si="121"/>
        <v>0</v>
      </c>
      <c r="M803" t="b">
        <f t="shared" si="122"/>
        <v>0</v>
      </c>
      <c r="N803" t="b">
        <f t="shared" si="123"/>
        <v>0</v>
      </c>
      <c r="O803" t="b">
        <f t="shared" si="124"/>
        <v>0</v>
      </c>
      <c r="P803" t="b">
        <f t="shared" si="125"/>
        <v>0</v>
      </c>
      <c r="Q803" t="b">
        <f t="shared" si="126"/>
        <v>0</v>
      </c>
      <c r="R803" t="b">
        <f t="shared" si="127"/>
        <v>0</v>
      </c>
    </row>
    <row r="804" spans="1:18" x14ac:dyDescent="0.2">
      <c r="A804">
        <f t="shared" si="129"/>
        <v>40.099999999999859</v>
      </c>
      <c r="B804">
        <f t="shared" si="128"/>
        <v>40</v>
      </c>
      <c r="C804" t="s">
        <v>4180</v>
      </c>
      <c r="D804" t="s">
        <v>516</v>
      </c>
      <c r="E804" t="s">
        <v>1531</v>
      </c>
      <c r="F804" t="s">
        <v>2276</v>
      </c>
      <c r="G804" t="s">
        <v>1744</v>
      </c>
      <c r="H804" t="s">
        <v>3427</v>
      </c>
      <c r="J804" t="b">
        <f>ISNUMBER(SEARCH("harry", C804))</f>
        <v>0</v>
      </c>
      <c r="K804" t="b">
        <f t="shared" si="120"/>
        <v>0</v>
      </c>
      <c r="L804" t="b">
        <f t="shared" si="121"/>
        <v>0</v>
      </c>
      <c r="M804" t="b">
        <f t="shared" si="122"/>
        <v>0</v>
      </c>
      <c r="N804" t="b">
        <f t="shared" si="123"/>
        <v>0</v>
      </c>
      <c r="O804" t="b">
        <f t="shared" si="124"/>
        <v>0</v>
      </c>
      <c r="P804" t="b">
        <f t="shared" si="125"/>
        <v>0</v>
      </c>
      <c r="Q804" t="b">
        <f t="shared" si="126"/>
        <v>0</v>
      </c>
      <c r="R804" t="b">
        <f t="shared" si="127"/>
        <v>0</v>
      </c>
    </row>
    <row r="805" spans="1:18" x14ac:dyDescent="0.2">
      <c r="A805">
        <f t="shared" si="129"/>
        <v>40.149999999999856</v>
      </c>
      <c r="B805">
        <f t="shared" si="128"/>
        <v>40</v>
      </c>
      <c r="C805" t="s">
        <v>4180</v>
      </c>
      <c r="D805" t="s">
        <v>517</v>
      </c>
      <c r="E805" t="s">
        <v>2226</v>
      </c>
      <c r="F805" t="s">
        <v>2277</v>
      </c>
      <c r="G805" t="s">
        <v>1781</v>
      </c>
      <c r="H805" t="s">
        <v>3428</v>
      </c>
      <c r="J805" t="b">
        <f>ISNUMBER(SEARCH("harry", C805))</f>
        <v>0</v>
      </c>
      <c r="K805" t="b">
        <f t="shared" si="120"/>
        <v>0</v>
      </c>
      <c r="L805" t="b">
        <f t="shared" si="121"/>
        <v>0</v>
      </c>
      <c r="M805" t="b">
        <f t="shared" si="122"/>
        <v>0</v>
      </c>
      <c r="N805" t="b">
        <f t="shared" si="123"/>
        <v>0</v>
      </c>
      <c r="O805" t="b">
        <f t="shared" si="124"/>
        <v>0</v>
      </c>
      <c r="P805" t="b">
        <f t="shared" si="125"/>
        <v>0</v>
      </c>
      <c r="Q805" t="b">
        <f t="shared" si="126"/>
        <v>0</v>
      </c>
      <c r="R805" t="b">
        <f t="shared" si="127"/>
        <v>0</v>
      </c>
    </row>
    <row r="806" spans="1:18" x14ac:dyDescent="0.2">
      <c r="A806">
        <f t="shared" si="129"/>
        <v>40.199999999999854</v>
      </c>
      <c r="B806">
        <f t="shared" si="128"/>
        <v>40</v>
      </c>
      <c r="C806" t="s">
        <v>4180</v>
      </c>
      <c r="D806" t="s">
        <v>518</v>
      </c>
      <c r="E806" t="s">
        <v>2226</v>
      </c>
      <c r="F806" t="s">
        <v>65</v>
      </c>
      <c r="G806" t="s">
        <v>1744</v>
      </c>
      <c r="H806" t="s">
        <v>3429</v>
      </c>
      <c r="J806" t="b">
        <f>ISNUMBER(SEARCH("harry", C806))</f>
        <v>0</v>
      </c>
      <c r="K806" t="b">
        <f t="shared" si="120"/>
        <v>0</v>
      </c>
      <c r="L806" t="b">
        <f t="shared" si="121"/>
        <v>0</v>
      </c>
      <c r="M806" t="b">
        <f t="shared" si="122"/>
        <v>0</v>
      </c>
      <c r="N806" t="b">
        <f t="shared" si="123"/>
        <v>0</v>
      </c>
      <c r="O806" t="b">
        <f t="shared" si="124"/>
        <v>0</v>
      </c>
      <c r="P806" t="b">
        <f t="shared" si="125"/>
        <v>0</v>
      </c>
      <c r="Q806" t="b">
        <f t="shared" si="126"/>
        <v>0</v>
      </c>
      <c r="R806" t="b">
        <f t="shared" si="127"/>
        <v>0</v>
      </c>
    </row>
    <row r="807" spans="1:18" x14ac:dyDescent="0.2">
      <c r="A807">
        <f t="shared" si="129"/>
        <v>40.249999999999851</v>
      </c>
      <c r="B807">
        <f t="shared" si="128"/>
        <v>40</v>
      </c>
      <c r="C807" t="s">
        <v>1904</v>
      </c>
      <c r="D807" t="s">
        <v>519</v>
      </c>
      <c r="E807" t="s">
        <v>1904</v>
      </c>
      <c r="F807" t="s">
        <v>2278</v>
      </c>
      <c r="G807" t="s">
        <v>1744</v>
      </c>
      <c r="H807" t="s">
        <v>3430</v>
      </c>
      <c r="J807" t="b">
        <f>ISNUMBER(SEARCH("harry", C807))</f>
        <v>0</v>
      </c>
      <c r="K807" t="b">
        <f t="shared" si="120"/>
        <v>0</v>
      </c>
      <c r="L807" t="b">
        <f t="shared" si="121"/>
        <v>0</v>
      </c>
      <c r="M807" t="b">
        <f t="shared" si="122"/>
        <v>0</v>
      </c>
      <c r="N807" t="b">
        <f t="shared" si="123"/>
        <v>0</v>
      </c>
      <c r="O807" t="b">
        <f t="shared" si="124"/>
        <v>0</v>
      </c>
      <c r="P807" t="b">
        <f t="shared" si="125"/>
        <v>0</v>
      </c>
      <c r="Q807" t="b">
        <f t="shared" si="126"/>
        <v>0</v>
      </c>
      <c r="R807" t="b">
        <f t="shared" si="127"/>
        <v>0</v>
      </c>
    </row>
    <row r="808" spans="1:18" x14ac:dyDescent="0.2">
      <c r="A808">
        <f t="shared" si="129"/>
        <v>40.299999999999848</v>
      </c>
      <c r="B808">
        <f t="shared" si="128"/>
        <v>40</v>
      </c>
      <c r="C808" t="s">
        <v>1904</v>
      </c>
      <c r="D808" t="s">
        <v>1306</v>
      </c>
      <c r="E808" t="s">
        <v>1911</v>
      </c>
      <c r="F808" t="s">
        <v>2279</v>
      </c>
      <c r="G808" t="s">
        <v>1744</v>
      </c>
      <c r="H808" t="s">
        <v>3431</v>
      </c>
      <c r="J808" t="b">
        <f>ISNUMBER(SEARCH("harry", C808))</f>
        <v>0</v>
      </c>
      <c r="K808" t="b">
        <f t="shared" si="120"/>
        <v>0</v>
      </c>
      <c r="L808" t="b">
        <f t="shared" si="121"/>
        <v>0</v>
      </c>
      <c r="M808" t="b">
        <f t="shared" si="122"/>
        <v>0</v>
      </c>
      <c r="N808" t="b">
        <f t="shared" si="123"/>
        <v>0</v>
      </c>
      <c r="O808" t="b">
        <f t="shared" si="124"/>
        <v>0</v>
      </c>
      <c r="P808" t="b">
        <f t="shared" si="125"/>
        <v>0</v>
      </c>
      <c r="Q808" t="b">
        <f t="shared" si="126"/>
        <v>0</v>
      </c>
      <c r="R808" t="b">
        <f t="shared" si="127"/>
        <v>0</v>
      </c>
    </row>
    <row r="809" spans="1:18" x14ac:dyDescent="0.2">
      <c r="A809">
        <f t="shared" si="129"/>
        <v>40.349999999999845</v>
      </c>
      <c r="B809">
        <f t="shared" si="128"/>
        <v>40</v>
      </c>
      <c r="C809" t="s">
        <v>1904</v>
      </c>
      <c r="D809" t="s">
        <v>1307</v>
      </c>
      <c r="E809" t="s">
        <v>1911</v>
      </c>
      <c r="F809" t="s">
        <v>2280</v>
      </c>
      <c r="G809" t="s">
        <v>1744</v>
      </c>
      <c r="H809" t="s">
        <v>3432</v>
      </c>
      <c r="J809" t="b">
        <f>ISNUMBER(SEARCH("harry", C809))</f>
        <v>0</v>
      </c>
      <c r="K809" t="b">
        <f t="shared" si="120"/>
        <v>0</v>
      </c>
      <c r="L809" t="b">
        <f t="shared" si="121"/>
        <v>0</v>
      </c>
      <c r="M809" t="b">
        <f t="shared" si="122"/>
        <v>0</v>
      </c>
      <c r="N809" t="b">
        <f t="shared" si="123"/>
        <v>0</v>
      </c>
      <c r="O809" t="b">
        <f t="shared" si="124"/>
        <v>0</v>
      </c>
      <c r="P809" t="b">
        <f t="shared" si="125"/>
        <v>0</v>
      </c>
      <c r="Q809" t="b">
        <f t="shared" si="126"/>
        <v>0</v>
      </c>
      <c r="R809" t="b">
        <f t="shared" si="127"/>
        <v>0</v>
      </c>
    </row>
    <row r="810" spans="1:18" x14ac:dyDescent="0.2">
      <c r="A810">
        <f t="shared" si="129"/>
        <v>40.399999999999842</v>
      </c>
      <c r="B810">
        <f t="shared" si="128"/>
        <v>40</v>
      </c>
      <c r="C810" t="s">
        <v>1904</v>
      </c>
      <c r="D810" t="s">
        <v>520</v>
      </c>
      <c r="E810" t="s">
        <v>1911</v>
      </c>
      <c r="F810" t="s">
        <v>2281</v>
      </c>
      <c r="G810" t="s">
        <v>2436</v>
      </c>
      <c r="H810" t="s">
        <v>528</v>
      </c>
      <c r="J810" t="b">
        <f>ISNUMBER(SEARCH("harry", C810))</f>
        <v>0</v>
      </c>
      <c r="K810" t="b">
        <f t="shared" si="120"/>
        <v>0</v>
      </c>
      <c r="L810" t="b">
        <f t="shared" si="121"/>
        <v>0</v>
      </c>
      <c r="M810" t="b">
        <f t="shared" si="122"/>
        <v>0</v>
      </c>
      <c r="N810" t="b">
        <f t="shared" si="123"/>
        <v>0</v>
      </c>
      <c r="O810" t="b">
        <f t="shared" si="124"/>
        <v>0</v>
      </c>
      <c r="P810" t="b">
        <f t="shared" si="125"/>
        <v>0</v>
      </c>
      <c r="Q810" t="b">
        <f t="shared" si="126"/>
        <v>0</v>
      </c>
      <c r="R810" t="b">
        <f t="shared" si="127"/>
        <v>0</v>
      </c>
    </row>
    <row r="811" spans="1:18" x14ac:dyDescent="0.2">
      <c r="A811">
        <f t="shared" si="129"/>
        <v>40.449999999999839</v>
      </c>
      <c r="B811">
        <f t="shared" si="128"/>
        <v>40</v>
      </c>
      <c r="C811" t="s">
        <v>4203</v>
      </c>
      <c r="D811" t="s">
        <v>1308</v>
      </c>
      <c r="E811" t="s">
        <v>1904</v>
      </c>
      <c r="F811" t="s">
        <v>2282</v>
      </c>
      <c r="G811" t="s">
        <v>1633</v>
      </c>
      <c r="H811" t="s">
        <v>3433</v>
      </c>
      <c r="J811" t="b">
        <f>ISNUMBER(SEARCH("harry", C811))</f>
        <v>0</v>
      </c>
      <c r="K811" t="b">
        <f t="shared" si="120"/>
        <v>0</v>
      </c>
      <c r="L811" t="b">
        <f t="shared" si="121"/>
        <v>0</v>
      </c>
      <c r="M811" t="b">
        <f t="shared" si="122"/>
        <v>0</v>
      </c>
      <c r="N811" t="b">
        <f t="shared" si="123"/>
        <v>0</v>
      </c>
      <c r="O811" t="b">
        <f t="shared" si="124"/>
        <v>0</v>
      </c>
      <c r="P811" t="b">
        <f t="shared" si="125"/>
        <v>0</v>
      </c>
      <c r="Q811" t="b">
        <f t="shared" si="126"/>
        <v>0</v>
      </c>
      <c r="R811" t="b">
        <f t="shared" si="127"/>
        <v>0</v>
      </c>
    </row>
    <row r="812" spans="1:18" x14ac:dyDescent="0.2">
      <c r="A812">
        <f t="shared" si="129"/>
        <v>40.499999999999837</v>
      </c>
      <c r="B812">
        <f t="shared" si="128"/>
        <v>40</v>
      </c>
      <c r="C812" t="s">
        <v>4204</v>
      </c>
      <c r="D812" t="s">
        <v>521</v>
      </c>
      <c r="E812" t="s">
        <v>1911</v>
      </c>
      <c r="F812" t="s">
        <v>2283</v>
      </c>
      <c r="G812" t="s">
        <v>1744</v>
      </c>
      <c r="H812" t="s">
        <v>3434</v>
      </c>
      <c r="J812" t="b">
        <f>ISNUMBER(SEARCH("harry", C812))</f>
        <v>0</v>
      </c>
      <c r="K812" t="b">
        <f t="shared" si="120"/>
        <v>0</v>
      </c>
      <c r="L812" t="b">
        <f t="shared" si="121"/>
        <v>0</v>
      </c>
      <c r="M812" t="b">
        <f t="shared" si="122"/>
        <v>0</v>
      </c>
      <c r="N812" t="b">
        <f t="shared" si="123"/>
        <v>0</v>
      </c>
      <c r="O812" t="b">
        <f t="shared" si="124"/>
        <v>0</v>
      </c>
      <c r="P812" t="b">
        <f t="shared" si="125"/>
        <v>0</v>
      </c>
      <c r="Q812" t="b">
        <f t="shared" si="126"/>
        <v>0</v>
      </c>
      <c r="R812" t="b">
        <f t="shared" si="127"/>
        <v>0</v>
      </c>
    </row>
    <row r="813" spans="1:18" x14ac:dyDescent="0.2">
      <c r="A813">
        <f t="shared" si="129"/>
        <v>40.549999999999834</v>
      </c>
      <c r="B813">
        <f t="shared" si="128"/>
        <v>40</v>
      </c>
      <c r="C813" t="s">
        <v>4205</v>
      </c>
      <c r="D813" t="s">
        <v>522</v>
      </c>
      <c r="E813" t="s">
        <v>1904</v>
      </c>
      <c r="F813" t="s">
        <v>2284</v>
      </c>
      <c r="G813" t="s">
        <v>1744</v>
      </c>
      <c r="H813" t="s">
        <v>43</v>
      </c>
      <c r="J813" t="b">
        <f>ISNUMBER(SEARCH("harry", C813))</f>
        <v>0</v>
      </c>
      <c r="K813" t="b">
        <f t="shared" si="120"/>
        <v>0</v>
      </c>
      <c r="L813" t="b">
        <f t="shared" si="121"/>
        <v>0</v>
      </c>
      <c r="M813" t="b">
        <f t="shared" si="122"/>
        <v>0</v>
      </c>
      <c r="N813" t="b">
        <f t="shared" si="123"/>
        <v>0</v>
      </c>
      <c r="O813" t="b">
        <f t="shared" si="124"/>
        <v>0</v>
      </c>
      <c r="P813" t="b">
        <f t="shared" si="125"/>
        <v>0</v>
      </c>
      <c r="Q813" t="b">
        <f t="shared" si="126"/>
        <v>0</v>
      </c>
      <c r="R813" t="b">
        <f t="shared" si="127"/>
        <v>0</v>
      </c>
    </row>
    <row r="814" spans="1:18" x14ac:dyDescent="0.2">
      <c r="A814">
        <f t="shared" si="129"/>
        <v>40.599999999999831</v>
      </c>
      <c r="B814">
        <f t="shared" si="128"/>
        <v>40</v>
      </c>
      <c r="C814" t="s">
        <v>4205</v>
      </c>
      <c r="D814" t="s">
        <v>523</v>
      </c>
      <c r="E814" t="s">
        <v>1904</v>
      </c>
      <c r="F814" t="s">
        <v>2285</v>
      </c>
      <c r="G814" t="s">
        <v>2436</v>
      </c>
      <c r="H814" t="s">
        <v>3435</v>
      </c>
      <c r="J814" t="b">
        <f>ISNUMBER(SEARCH("harry", C814))</f>
        <v>0</v>
      </c>
      <c r="K814" t="b">
        <f t="shared" si="120"/>
        <v>0</v>
      </c>
      <c r="L814" t="b">
        <f t="shared" si="121"/>
        <v>0</v>
      </c>
      <c r="M814" t="b">
        <f t="shared" si="122"/>
        <v>0</v>
      </c>
      <c r="N814" t="b">
        <f t="shared" si="123"/>
        <v>0</v>
      </c>
      <c r="O814" t="b">
        <f t="shared" si="124"/>
        <v>0</v>
      </c>
      <c r="P814" t="b">
        <f t="shared" si="125"/>
        <v>0</v>
      </c>
      <c r="Q814" t="b">
        <f t="shared" si="126"/>
        <v>0</v>
      </c>
      <c r="R814" t="b">
        <f t="shared" si="127"/>
        <v>0</v>
      </c>
    </row>
    <row r="815" spans="1:18" x14ac:dyDescent="0.2">
      <c r="A815">
        <f t="shared" si="129"/>
        <v>40.649999999999828</v>
      </c>
      <c r="B815">
        <f t="shared" si="128"/>
        <v>40</v>
      </c>
      <c r="C815" t="s">
        <v>4193</v>
      </c>
      <c r="D815" t="s">
        <v>524</v>
      </c>
      <c r="E815" t="s">
        <v>1904</v>
      </c>
      <c r="F815" t="s">
        <v>2286</v>
      </c>
      <c r="G815" t="s">
        <v>1781</v>
      </c>
      <c r="H815" t="s">
        <v>789</v>
      </c>
      <c r="J815" t="b">
        <f>ISNUMBER(SEARCH("harry", C815))</f>
        <v>1</v>
      </c>
      <c r="K815" t="b">
        <f t="shared" si="120"/>
        <v>0</v>
      </c>
      <c r="L815" t="b">
        <f t="shared" si="121"/>
        <v>1</v>
      </c>
      <c r="M815" t="b">
        <f t="shared" si="122"/>
        <v>0</v>
      </c>
      <c r="N815" t="b">
        <f t="shared" si="123"/>
        <v>0</v>
      </c>
      <c r="O815" t="b">
        <f t="shared" si="124"/>
        <v>0</v>
      </c>
      <c r="P815" t="b">
        <f t="shared" si="125"/>
        <v>0</v>
      </c>
      <c r="Q815" t="b">
        <f t="shared" si="126"/>
        <v>0</v>
      </c>
      <c r="R815" t="b">
        <f t="shared" si="127"/>
        <v>0</v>
      </c>
    </row>
    <row r="816" spans="1:18" x14ac:dyDescent="0.2">
      <c r="A816">
        <f t="shared" si="129"/>
        <v>40.699999999999825</v>
      </c>
      <c r="B816">
        <f t="shared" si="128"/>
        <v>40</v>
      </c>
      <c r="C816" t="s">
        <v>4191</v>
      </c>
      <c r="D816" t="s">
        <v>525</v>
      </c>
      <c r="E816" t="s">
        <v>1904</v>
      </c>
      <c r="F816" t="s">
        <v>2287</v>
      </c>
      <c r="G816" t="s">
        <v>1633</v>
      </c>
      <c r="H816" t="s">
        <v>3436</v>
      </c>
      <c r="J816" t="b">
        <f>ISNUMBER(SEARCH("harry", C816))</f>
        <v>0</v>
      </c>
      <c r="K816" t="b">
        <f t="shared" si="120"/>
        <v>0</v>
      </c>
      <c r="L816" t="b">
        <f t="shared" si="121"/>
        <v>1</v>
      </c>
      <c r="M816" t="b">
        <f t="shared" si="122"/>
        <v>0</v>
      </c>
      <c r="N816" t="b">
        <f t="shared" si="123"/>
        <v>0</v>
      </c>
      <c r="O816" t="b">
        <f t="shared" si="124"/>
        <v>0</v>
      </c>
      <c r="P816" t="b">
        <f t="shared" si="125"/>
        <v>0</v>
      </c>
      <c r="Q816" t="b">
        <f t="shared" si="126"/>
        <v>0</v>
      </c>
      <c r="R816" t="b">
        <f t="shared" si="127"/>
        <v>0</v>
      </c>
    </row>
    <row r="817" spans="1:18" x14ac:dyDescent="0.2">
      <c r="A817">
        <f t="shared" si="129"/>
        <v>40.749999999999822</v>
      </c>
      <c r="B817">
        <f t="shared" si="128"/>
        <v>40</v>
      </c>
      <c r="C817" t="s">
        <v>4191</v>
      </c>
      <c r="D817" t="s">
        <v>526</v>
      </c>
      <c r="E817" t="s">
        <v>1781</v>
      </c>
      <c r="F817" t="s">
        <v>2288</v>
      </c>
      <c r="G817" t="s">
        <v>1633</v>
      </c>
      <c r="H817" t="s">
        <v>3437</v>
      </c>
      <c r="J817" t="b">
        <f>ISNUMBER(SEARCH("harry", C817))</f>
        <v>0</v>
      </c>
      <c r="K817" t="b">
        <f t="shared" si="120"/>
        <v>0</v>
      </c>
      <c r="L817" t="b">
        <f t="shared" si="121"/>
        <v>0</v>
      </c>
      <c r="M817" t="b">
        <f t="shared" si="122"/>
        <v>0</v>
      </c>
      <c r="N817" t="b">
        <f t="shared" si="123"/>
        <v>0</v>
      </c>
      <c r="O817" t="b">
        <f t="shared" si="124"/>
        <v>0</v>
      </c>
      <c r="P817" t="b">
        <f t="shared" si="125"/>
        <v>0</v>
      </c>
      <c r="Q817" t="b">
        <f t="shared" si="126"/>
        <v>0</v>
      </c>
      <c r="R817" t="b">
        <f t="shared" si="127"/>
        <v>0</v>
      </c>
    </row>
    <row r="818" spans="1:18" x14ac:dyDescent="0.2">
      <c r="A818">
        <f t="shared" si="129"/>
        <v>40.79999999999982</v>
      </c>
      <c r="B818">
        <f t="shared" si="128"/>
        <v>40</v>
      </c>
      <c r="C818" t="s">
        <v>4191</v>
      </c>
      <c r="D818" t="s">
        <v>527</v>
      </c>
      <c r="E818" t="s">
        <v>1633</v>
      </c>
      <c r="F818" t="s">
        <v>2289</v>
      </c>
      <c r="G818" t="s">
        <v>1633</v>
      </c>
      <c r="H818" t="s">
        <v>3438</v>
      </c>
      <c r="J818" t="b">
        <f>ISNUMBER(SEARCH("harry", C818))</f>
        <v>0</v>
      </c>
      <c r="K818" t="b">
        <f t="shared" si="120"/>
        <v>0</v>
      </c>
      <c r="L818" t="b">
        <f t="shared" si="121"/>
        <v>0</v>
      </c>
      <c r="M818" t="b">
        <f t="shared" si="122"/>
        <v>0</v>
      </c>
      <c r="N818" t="b">
        <f t="shared" si="123"/>
        <v>0</v>
      </c>
      <c r="O818" t="b">
        <f t="shared" si="124"/>
        <v>0</v>
      </c>
      <c r="P818" t="b">
        <f t="shared" si="125"/>
        <v>0</v>
      </c>
      <c r="Q818" t="b">
        <f t="shared" si="126"/>
        <v>0</v>
      </c>
      <c r="R818" t="b">
        <f t="shared" si="127"/>
        <v>0</v>
      </c>
    </row>
    <row r="819" spans="1:18" x14ac:dyDescent="0.2">
      <c r="A819">
        <f t="shared" si="129"/>
        <v>40.849999999999817</v>
      </c>
      <c r="B819">
        <f t="shared" si="128"/>
        <v>40</v>
      </c>
      <c r="C819" t="s">
        <v>4191</v>
      </c>
      <c r="D819" t="s">
        <v>528</v>
      </c>
      <c r="E819" t="s">
        <v>1633</v>
      </c>
      <c r="F819" t="s">
        <v>2290</v>
      </c>
      <c r="G819" t="s">
        <v>1781</v>
      </c>
      <c r="H819" t="s">
        <v>3439</v>
      </c>
      <c r="J819" t="b">
        <f>ISNUMBER(SEARCH("harry", C819))</f>
        <v>0</v>
      </c>
      <c r="K819" t="b">
        <f t="shared" si="120"/>
        <v>0</v>
      </c>
      <c r="L819" t="b">
        <f t="shared" si="121"/>
        <v>0</v>
      </c>
      <c r="M819" t="b">
        <f t="shared" si="122"/>
        <v>0</v>
      </c>
      <c r="N819" t="b">
        <f t="shared" si="123"/>
        <v>0</v>
      </c>
      <c r="O819" t="b">
        <f t="shared" si="124"/>
        <v>0</v>
      </c>
      <c r="P819" t="b">
        <f t="shared" si="125"/>
        <v>0</v>
      </c>
      <c r="Q819" t="b">
        <f t="shared" si="126"/>
        <v>0</v>
      </c>
      <c r="R819" t="b">
        <f t="shared" si="127"/>
        <v>0</v>
      </c>
    </row>
    <row r="820" spans="1:18" x14ac:dyDescent="0.2">
      <c r="A820">
        <f t="shared" si="129"/>
        <v>40.899999999999814</v>
      </c>
      <c r="B820">
        <f t="shared" si="128"/>
        <v>40</v>
      </c>
      <c r="C820" t="s">
        <v>1527</v>
      </c>
      <c r="D820" t="s">
        <v>529</v>
      </c>
      <c r="E820" t="s">
        <v>1633</v>
      </c>
      <c r="F820" t="s">
        <v>2291</v>
      </c>
      <c r="G820" t="s">
        <v>1633</v>
      </c>
      <c r="H820" t="s">
        <v>3440</v>
      </c>
      <c r="J820" t="b">
        <f>ISNUMBER(SEARCH("harry", C820))</f>
        <v>1</v>
      </c>
      <c r="K820" t="b">
        <f t="shared" si="120"/>
        <v>0</v>
      </c>
      <c r="L820" t="b">
        <f t="shared" si="121"/>
        <v>0</v>
      </c>
      <c r="M820" t="b">
        <f t="shared" si="122"/>
        <v>0</v>
      </c>
      <c r="N820" t="b">
        <f t="shared" si="123"/>
        <v>0</v>
      </c>
      <c r="O820" t="b">
        <f t="shared" si="124"/>
        <v>0</v>
      </c>
      <c r="P820" t="b">
        <f t="shared" si="125"/>
        <v>1</v>
      </c>
      <c r="Q820" t="b">
        <f t="shared" si="126"/>
        <v>0</v>
      </c>
      <c r="R820" t="b">
        <f t="shared" si="127"/>
        <v>0</v>
      </c>
    </row>
    <row r="821" spans="1:18" x14ac:dyDescent="0.2">
      <c r="A821">
        <f t="shared" si="129"/>
        <v>40.949999999999811</v>
      </c>
      <c r="B821">
        <f t="shared" si="128"/>
        <v>40</v>
      </c>
      <c r="C821" t="s">
        <v>1527</v>
      </c>
      <c r="D821" t="s">
        <v>530</v>
      </c>
      <c r="E821" t="s">
        <v>1633</v>
      </c>
      <c r="F821" t="s">
        <v>2292</v>
      </c>
      <c r="G821" t="s">
        <v>1781</v>
      </c>
      <c r="H821" t="s">
        <v>3441</v>
      </c>
      <c r="J821" t="b">
        <f>ISNUMBER(SEARCH("harry", C821))</f>
        <v>1</v>
      </c>
      <c r="K821" t="b">
        <f t="shared" si="120"/>
        <v>0</v>
      </c>
      <c r="L821" t="b">
        <f t="shared" si="121"/>
        <v>0</v>
      </c>
      <c r="M821" t="b">
        <f t="shared" si="122"/>
        <v>0</v>
      </c>
      <c r="N821" t="b">
        <f t="shared" si="123"/>
        <v>0</v>
      </c>
      <c r="O821" t="b">
        <f t="shared" si="124"/>
        <v>0</v>
      </c>
      <c r="P821" t="b">
        <f t="shared" si="125"/>
        <v>0</v>
      </c>
      <c r="Q821" t="b">
        <f t="shared" si="126"/>
        <v>0</v>
      </c>
      <c r="R821" t="b">
        <f t="shared" si="127"/>
        <v>0</v>
      </c>
    </row>
    <row r="822" spans="1:18" x14ac:dyDescent="0.2">
      <c r="A822">
        <f t="shared" si="129"/>
        <v>40.999999999999808</v>
      </c>
      <c r="B822">
        <f t="shared" si="128"/>
        <v>40</v>
      </c>
      <c r="C822" t="s">
        <v>1633</v>
      </c>
      <c r="D822" t="s">
        <v>531</v>
      </c>
      <c r="E822" t="s">
        <v>1781</v>
      </c>
      <c r="F822" t="s">
        <v>2293</v>
      </c>
      <c r="G822" t="s">
        <v>1781</v>
      </c>
      <c r="H822" t="s">
        <v>3442</v>
      </c>
      <c r="J822" t="b">
        <f>ISNUMBER(SEARCH("harry", C822))</f>
        <v>0</v>
      </c>
      <c r="K822" t="b">
        <f t="shared" si="120"/>
        <v>0</v>
      </c>
      <c r="L822" t="b">
        <f t="shared" si="121"/>
        <v>0</v>
      </c>
      <c r="M822" t="b">
        <f t="shared" si="122"/>
        <v>0</v>
      </c>
      <c r="N822" t="b">
        <f t="shared" si="123"/>
        <v>0</v>
      </c>
      <c r="O822" t="b">
        <f t="shared" si="124"/>
        <v>1</v>
      </c>
      <c r="P822" t="b">
        <f t="shared" si="125"/>
        <v>0</v>
      </c>
      <c r="Q822" t="b">
        <f t="shared" si="126"/>
        <v>0</v>
      </c>
      <c r="R822" t="b">
        <f t="shared" si="127"/>
        <v>0</v>
      </c>
    </row>
    <row r="823" spans="1:18" x14ac:dyDescent="0.2">
      <c r="A823">
        <f t="shared" si="129"/>
        <v>41.049999999999805</v>
      </c>
      <c r="B823">
        <f t="shared" si="128"/>
        <v>41</v>
      </c>
      <c r="C823" t="s">
        <v>1527</v>
      </c>
      <c r="D823" t="s">
        <v>532</v>
      </c>
      <c r="E823" t="s">
        <v>1781</v>
      </c>
      <c r="F823" t="s">
        <v>2294</v>
      </c>
      <c r="G823" t="s">
        <v>1633</v>
      </c>
      <c r="H823" t="s">
        <v>3443</v>
      </c>
      <c r="J823" t="b">
        <f>ISNUMBER(SEARCH("harry", C823))</f>
        <v>1</v>
      </c>
      <c r="K823" t="b">
        <f t="shared" si="120"/>
        <v>0</v>
      </c>
      <c r="L823" t="b">
        <f t="shared" si="121"/>
        <v>0</v>
      </c>
      <c r="M823" t="b">
        <f t="shared" si="122"/>
        <v>0</v>
      </c>
      <c r="N823" t="b">
        <f t="shared" si="123"/>
        <v>0</v>
      </c>
      <c r="O823" t="b">
        <f t="shared" si="124"/>
        <v>0</v>
      </c>
      <c r="P823" t="b">
        <f t="shared" si="125"/>
        <v>0</v>
      </c>
      <c r="Q823" t="b">
        <f t="shared" si="126"/>
        <v>0</v>
      </c>
      <c r="R823" t="b">
        <f t="shared" si="127"/>
        <v>0</v>
      </c>
    </row>
    <row r="824" spans="1:18" x14ac:dyDescent="0.2">
      <c r="A824">
        <f t="shared" si="129"/>
        <v>41.099999999999802</v>
      </c>
      <c r="B824">
        <f t="shared" si="128"/>
        <v>41</v>
      </c>
      <c r="C824" t="s">
        <v>4193</v>
      </c>
      <c r="D824" t="s">
        <v>1309</v>
      </c>
      <c r="E824" t="s">
        <v>1633</v>
      </c>
      <c r="F824" t="s">
        <v>2295</v>
      </c>
      <c r="G824" t="s">
        <v>2804</v>
      </c>
      <c r="H824" t="s">
        <v>3444</v>
      </c>
      <c r="J824" t="b">
        <f>ISNUMBER(SEARCH("harry", C824))</f>
        <v>1</v>
      </c>
      <c r="K824" t="b">
        <f t="shared" si="120"/>
        <v>0</v>
      </c>
      <c r="L824" t="b">
        <f t="shared" si="121"/>
        <v>0</v>
      </c>
      <c r="M824" t="b">
        <f t="shared" si="122"/>
        <v>0</v>
      </c>
      <c r="N824" t="b">
        <f t="shared" si="123"/>
        <v>0</v>
      </c>
      <c r="O824" t="b">
        <f t="shared" si="124"/>
        <v>0</v>
      </c>
      <c r="P824" t="b">
        <f t="shared" si="125"/>
        <v>1</v>
      </c>
      <c r="Q824" t="b">
        <f t="shared" si="126"/>
        <v>0</v>
      </c>
      <c r="R824" t="b">
        <f t="shared" si="127"/>
        <v>0</v>
      </c>
    </row>
    <row r="825" spans="1:18" x14ac:dyDescent="0.2">
      <c r="A825">
        <f t="shared" si="129"/>
        <v>41.1499999999998</v>
      </c>
      <c r="B825">
        <f t="shared" si="128"/>
        <v>41</v>
      </c>
      <c r="C825" t="s">
        <v>1781</v>
      </c>
      <c r="D825" t="s">
        <v>533</v>
      </c>
      <c r="E825" t="s">
        <v>1633</v>
      </c>
      <c r="F825" t="s">
        <v>2296</v>
      </c>
      <c r="G825" t="s">
        <v>1911</v>
      </c>
      <c r="H825" t="s">
        <v>3445</v>
      </c>
      <c r="J825" t="b">
        <f>ISNUMBER(SEARCH("harry", C825))</f>
        <v>0</v>
      </c>
      <c r="K825" t="b">
        <f t="shared" si="120"/>
        <v>0</v>
      </c>
      <c r="L825" t="b">
        <f t="shared" si="121"/>
        <v>0</v>
      </c>
      <c r="M825" t="b">
        <f t="shared" si="122"/>
        <v>0</v>
      </c>
      <c r="N825" t="b">
        <f t="shared" si="123"/>
        <v>0</v>
      </c>
      <c r="O825" t="b">
        <f t="shared" si="124"/>
        <v>0</v>
      </c>
      <c r="P825" t="b">
        <f t="shared" si="125"/>
        <v>0</v>
      </c>
      <c r="Q825" t="b">
        <f t="shared" si="126"/>
        <v>0</v>
      </c>
      <c r="R825" t="b">
        <f t="shared" si="127"/>
        <v>0</v>
      </c>
    </row>
    <row r="826" spans="1:18" x14ac:dyDescent="0.2">
      <c r="A826">
        <f t="shared" si="129"/>
        <v>41.199999999999797</v>
      </c>
      <c r="B826">
        <f t="shared" si="128"/>
        <v>41</v>
      </c>
      <c r="C826" t="s">
        <v>4191</v>
      </c>
      <c r="D826" t="s">
        <v>1310</v>
      </c>
      <c r="E826" t="s">
        <v>1781</v>
      </c>
      <c r="F826" t="s">
        <v>2297</v>
      </c>
      <c r="G826" t="s">
        <v>1767</v>
      </c>
      <c r="H826" t="s">
        <v>3446</v>
      </c>
      <c r="J826" t="b">
        <f>ISNUMBER(SEARCH("harry", C826))</f>
        <v>0</v>
      </c>
      <c r="K826" t="b">
        <f t="shared" si="120"/>
        <v>0</v>
      </c>
      <c r="L826" t="b">
        <f t="shared" si="121"/>
        <v>0</v>
      </c>
      <c r="M826" t="b">
        <f t="shared" si="122"/>
        <v>0</v>
      </c>
      <c r="N826" t="b">
        <f t="shared" si="123"/>
        <v>0</v>
      </c>
      <c r="O826" t="b">
        <f t="shared" si="124"/>
        <v>0</v>
      </c>
      <c r="P826" t="b">
        <f t="shared" si="125"/>
        <v>0</v>
      </c>
      <c r="Q826" t="b">
        <f t="shared" si="126"/>
        <v>0</v>
      </c>
      <c r="R826" t="b">
        <f t="shared" si="127"/>
        <v>0</v>
      </c>
    </row>
    <row r="827" spans="1:18" x14ac:dyDescent="0.2">
      <c r="A827">
        <f t="shared" si="129"/>
        <v>41.249999999999794</v>
      </c>
      <c r="B827">
        <f t="shared" si="128"/>
        <v>41</v>
      </c>
      <c r="C827" t="s">
        <v>4195</v>
      </c>
      <c r="D827" t="s">
        <v>534</v>
      </c>
      <c r="E827" t="s">
        <v>1633</v>
      </c>
      <c r="F827" t="s">
        <v>699</v>
      </c>
      <c r="G827" t="s">
        <v>2804</v>
      </c>
      <c r="H827" t="s">
        <v>3447</v>
      </c>
      <c r="J827" t="b">
        <f>ISNUMBER(SEARCH("harry", C827))</f>
        <v>0</v>
      </c>
      <c r="K827" t="b">
        <f t="shared" si="120"/>
        <v>0</v>
      </c>
      <c r="L827" t="b">
        <f t="shared" si="121"/>
        <v>0</v>
      </c>
      <c r="M827" t="b">
        <f t="shared" si="122"/>
        <v>0</v>
      </c>
      <c r="N827" t="b">
        <f t="shared" si="123"/>
        <v>0</v>
      </c>
      <c r="O827" t="b">
        <f t="shared" si="124"/>
        <v>0</v>
      </c>
      <c r="P827" t="b">
        <f t="shared" si="125"/>
        <v>0</v>
      </c>
      <c r="Q827" t="b">
        <f t="shared" si="126"/>
        <v>0</v>
      </c>
      <c r="R827" t="b">
        <f t="shared" si="127"/>
        <v>0</v>
      </c>
    </row>
    <row r="828" spans="1:18" x14ac:dyDescent="0.2">
      <c r="A828">
        <f t="shared" si="129"/>
        <v>41.299999999999791</v>
      </c>
      <c r="B828">
        <f t="shared" si="128"/>
        <v>41</v>
      </c>
      <c r="C828" t="s">
        <v>1527</v>
      </c>
      <c r="D828" t="s">
        <v>1311</v>
      </c>
      <c r="E828" t="s">
        <v>1781</v>
      </c>
      <c r="F828" t="s">
        <v>2298</v>
      </c>
      <c r="G828" t="s">
        <v>1767</v>
      </c>
      <c r="H828" t="s">
        <v>97</v>
      </c>
      <c r="J828" t="b">
        <f>ISNUMBER(SEARCH("harry", C828))</f>
        <v>1</v>
      </c>
      <c r="K828" t="b">
        <f t="shared" si="120"/>
        <v>0</v>
      </c>
      <c r="L828" t="b">
        <f t="shared" si="121"/>
        <v>0</v>
      </c>
      <c r="M828" t="b">
        <f t="shared" si="122"/>
        <v>0</v>
      </c>
      <c r="N828" t="b">
        <f t="shared" si="123"/>
        <v>0</v>
      </c>
      <c r="O828" t="b">
        <f t="shared" si="124"/>
        <v>0</v>
      </c>
      <c r="P828" t="b">
        <f t="shared" si="125"/>
        <v>0</v>
      </c>
      <c r="Q828" t="b">
        <f t="shared" si="126"/>
        <v>0</v>
      </c>
      <c r="R828" t="b">
        <f t="shared" si="127"/>
        <v>0</v>
      </c>
    </row>
    <row r="829" spans="1:18" x14ac:dyDescent="0.2">
      <c r="A829">
        <f t="shared" si="129"/>
        <v>41.349999999999788</v>
      </c>
      <c r="B829">
        <f t="shared" si="128"/>
        <v>41</v>
      </c>
      <c r="C829" t="s">
        <v>4193</v>
      </c>
      <c r="D829" t="s">
        <v>535</v>
      </c>
      <c r="E829" t="s">
        <v>1633</v>
      </c>
      <c r="F829" t="s">
        <v>2299</v>
      </c>
      <c r="G829" t="s">
        <v>2804</v>
      </c>
      <c r="H829" t="s">
        <v>3448</v>
      </c>
      <c r="J829" t="b">
        <f>ISNUMBER(SEARCH("harry", C829))</f>
        <v>1</v>
      </c>
      <c r="K829" t="b">
        <f t="shared" si="120"/>
        <v>0</v>
      </c>
      <c r="L829" t="b">
        <f t="shared" si="121"/>
        <v>0</v>
      </c>
      <c r="M829" t="b">
        <f t="shared" si="122"/>
        <v>0</v>
      </c>
      <c r="N829" t="b">
        <f t="shared" si="123"/>
        <v>0</v>
      </c>
      <c r="O829" t="b">
        <f t="shared" si="124"/>
        <v>0</v>
      </c>
      <c r="P829" t="b">
        <f t="shared" si="125"/>
        <v>0</v>
      </c>
      <c r="Q829" t="b">
        <f t="shared" si="126"/>
        <v>0</v>
      </c>
      <c r="R829" t="b">
        <f t="shared" si="127"/>
        <v>0</v>
      </c>
    </row>
    <row r="830" spans="1:18" x14ac:dyDescent="0.2">
      <c r="A830">
        <f t="shared" si="129"/>
        <v>41.399999999999785</v>
      </c>
      <c r="B830">
        <f t="shared" si="128"/>
        <v>41</v>
      </c>
      <c r="C830" t="s">
        <v>1658</v>
      </c>
      <c r="D830" t="s">
        <v>528</v>
      </c>
      <c r="E830" t="s">
        <v>1781</v>
      </c>
      <c r="F830" t="s">
        <v>2298</v>
      </c>
      <c r="G830" t="s">
        <v>2804</v>
      </c>
      <c r="H830" t="s">
        <v>3449</v>
      </c>
      <c r="J830" t="b">
        <f>ISNUMBER(SEARCH("harry", C830))</f>
        <v>0</v>
      </c>
      <c r="K830" t="b">
        <f t="shared" si="120"/>
        <v>0</v>
      </c>
      <c r="L830" t="b">
        <f t="shared" si="121"/>
        <v>0</v>
      </c>
      <c r="M830" t="b">
        <f t="shared" si="122"/>
        <v>0</v>
      </c>
      <c r="N830" t="b">
        <f t="shared" si="123"/>
        <v>0</v>
      </c>
      <c r="O830" t="b">
        <f t="shared" si="124"/>
        <v>0</v>
      </c>
      <c r="P830" t="b">
        <f t="shared" si="125"/>
        <v>0</v>
      </c>
      <c r="Q830" t="b">
        <f t="shared" si="126"/>
        <v>0</v>
      </c>
      <c r="R830" t="b">
        <f t="shared" si="127"/>
        <v>0</v>
      </c>
    </row>
    <row r="831" spans="1:18" x14ac:dyDescent="0.2">
      <c r="A831">
        <f t="shared" si="129"/>
        <v>41.449999999999783</v>
      </c>
      <c r="B831">
        <f t="shared" si="128"/>
        <v>41</v>
      </c>
      <c r="C831" t="s">
        <v>4193</v>
      </c>
      <c r="D831" t="s">
        <v>536</v>
      </c>
      <c r="E831" t="s">
        <v>1633</v>
      </c>
      <c r="F831" t="s">
        <v>2300</v>
      </c>
      <c r="G831" t="s">
        <v>3450</v>
      </c>
      <c r="H831" t="s">
        <v>3451</v>
      </c>
      <c r="J831" t="b">
        <f>ISNUMBER(SEARCH("harry", C831))</f>
        <v>1</v>
      </c>
      <c r="K831" t="b">
        <f t="shared" si="120"/>
        <v>0</v>
      </c>
      <c r="L831" t="b">
        <f t="shared" si="121"/>
        <v>0</v>
      </c>
      <c r="M831" t="b">
        <f t="shared" si="122"/>
        <v>0</v>
      </c>
      <c r="N831" t="b">
        <f t="shared" si="123"/>
        <v>0</v>
      </c>
      <c r="O831" t="b">
        <f t="shared" si="124"/>
        <v>0</v>
      </c>
      <c r="P831" t="b">
        <f t="shared" si="125"/>
        <v>0</v>
      </c>
      <c r="Q831" t="b">
        <f t="shared" si="126"/>
        <v>0</v>
      </c>
      <c r="R831" t="b">
        <f t="shared" si="127"/>
        <v>0</v>
      </c>
    </row>
    <row r="832" spans="1:18" x14ac:dyDescent="0.2">
      <c r="A832">
        <f t="shared" si="129"/>
        <v>41.49999999999978</v>
      </c>
      <c r="B832">
        <f t="shared" si="128"/>
        <v>41</v>
      </c>
      <c r="C832" t="s">
        <v>4193</v>
      </c>
      <c r="D832" t="s">
        <v>537</v>
      </c>
      <c r="E832" t="s">
        <v>2301</v>
      </c>
      <c r="F832" t="s">
        <v>2302</v>
      </c>
      <c r="G832" t="s">
        <v>2804</v>
      </c>
      <c r="H832" t="s">
        <v>3452</v>
      </c>
      <c r="J832" t="b">
        <f>ISNUMBER(SEARCH("harry", C832))</f>
        <v>1</v>
      </c>
      <c r="K832" t="b">
        <f t="shared" si="120"/>
        <v>0</v>
      </c>
      <c r="L832" t="b">
        <f t="shared" si="121"/>
        <v>0</v>
      </c>
      <c r="M832" t="b">
        <f t="shared" si="122"/>
        <v>0</v>
      </c>
      <c r="N832" t="b">
        <f t="shared" si="123"/>
        <v>0</v>
      </c>
      <c r="O832" t="b">
        <f t="shared" si="124"/>
        <v>0</v>
      </c>
      <c r="P832" t="b">
        <f t="shared" si="125"/>
        <v>0</v>
      </c>
      <c r="Q832" t="b">
        <f t="shared" si="126"/>
        <v>0</v>
      </c>
      <c r="R832" t="b">
        <f t="shared" si="127"/>
        <v>0</v>
      </c>
    </row>
    <row r="833" spans="1:18" x14ac:dyDescent="0.2">
      <c r="A833">
        <f t="shared" si="129"/>
        <v>41.549999999999777</v>
      </c>
      <c r="B833">
        <f t="shared" si="128"/>
        <v>41</v>
      </c>
      <c r="C833" t="s">
        <v>1781</v>
      </c>
      <c r="D833" t="s">
        <v>538</v>
      </c>
      <c r="E833" t="s">
        <v>2301</v>
      </c>
      <c r="F833" t="s">
        <v>2303</v>
      </c>
      <c r="G833" t="s">
        <v>3450</v>
      </c>
      <c r="H833" t="s">
        <v>3453</v>
      </c>
      <c r="J833" t="b">
        <f>ISNUMBER(SEARCH("harry", C833))</f>
        <v>0</v>
      </c>
      <c r="K833" t="b">
        <f t="shared" si="120"/>
        <v>0</v>
      </c>
      <c r="L833" t="b">
        <f t="shared" si="121"/>
        <v>0</v>
      </c>
      <c r="M833" t="b">
        <f t="shared" si="122"/>
        <v>0</v>
      </c>
      <c r="N833" t="b">
        <f t="shared" si="123"/>
        <v>0</v>
      </c>
      <c r="O833" t="b">
        <f t="shared" si="124"/>
        <v>0</v>
      </c>
      <c r="P833" t="b">
        <f t="shared" si="125"/>
        <v>0</v>
      </c>
      <c r="Q833" t="b">
        <f t="shared" si="126"/>
        <v>0</v>
      </c>
      <c r="R833" t="b">
        <f t="shared" si="127"/>
        <v>0</v>
      </c>
    </row>
    <row r="834" spans="1:18" x14ac:dyDescent="0.2">
      <c r="A834">
        <f t="shared" si="129"/>
        <v>41.599999999999774</v>
      </c>
      <c r="B834">
        <f t="shared" si="128"/>
        <v>41</v>
      </c>
      <c r="C834" t="s">
        <v>4191</v>
      </c>
      <c r="D834" t="s">
        <v>539</v>
      </c>
      <c r="E834" t="s">
        <v>2301</v>
      </c>
      <c r="F834" t="s">
        <v>2304</v>
      </c>
      <c r="G834" t="s">
        <v>3450</v>
      </c>
      <c r="H834" t="s">
        <v>3454</v>
      </c>
      <c r="J834" t="b">
        <f>ISNUMBER(SEARCH("harry", C834))</f>
        <v>0</v>
      </c>
      <c r="K834" t="b">
        <f t="shared" si="120"/>
        <v>0</v>
      </c>
      <c r="L834" t="b">
        <f t="shared" si="121"/>
        <v>0</v>
      </c>
      <c r="M834" t="b">
        <f t="shared" si="122"/>
        <v>0</v>
      </c>
      <c r="N834" t="b">
        <f t="shared" si="123"/>
        <v>0</v>
      </c>
      <c r="O834" t="b">
        <f t="shared" si="124"/>
        <v>0</v>
      </c>
      <c r="P834" t="b">
        <f t="shared" si="125"/>
        <v>0</v>
      </c>
      <c r="Q834" t="b">
        <f t="shared" si="126"/>
        <v>0</v>
      </c>
      <c r="R834" t="b">
        <f t="shared" si="127"/>
        <v>0</v>
      </c>
    </row>
    <row r="835" spans="1:18" x14ac:dyDescent="0.2">
      <c r="A835">
        <f t="shared" si="129"/>
        <v>41.649999999999771</v>
      </c>
      <c r="B835">
        <f t="shared" si="128"/>
        <v>41</v>
      </c>
      <c r="C835" t="s">
        <v>4191</v>
      </c>
      <c r="D835" t="s">
        <v>540</v>
      </c>
      <c r="E835" t="s">
        <v>1781</v>
      </c>
      <c r="F835" t="s">
        <v>2305</v>
      </c>
      <c r="G835" t="s">
        <v>2804</v>
      </c>
      <c r="H835" t="s">
        <v>328</v>
      </c>
      <c r="J835" t="b">
        <f>ISNUMBER(SEARCH("harry", C835))</f>
        <v>0</v>
      </c>
      <c r="K835" t="b">
        <f t="shared" ref="K835:K898" si="130">ISNUMBER(SEARCH("harry", F835))</f>
        <v>0</v>
      </c>
      <c r="L835" t="b">
        <f t="shared" ref="L835:L898" si="131">ISNUMBER(SEARCH("harry", H835))</f>
        <v>1</v>
      </c>
      <c r="M835" t="b">
        <f t="shared" ref="M835:M898" si="132">ISNUMBER(SEARCH("ron", D835))</f>
        <v>0</v>
      </c>
      <c r="N835" t="b">
        <f t="shared" ref="N835:N898" si="133">ISNUMBER(SEARCH("ron", F835))</f>
        <v>0</v>
      </c>
      <c r="O835" t="b">
        <f t="shared" ref="O835:O898" si="134">ISNUMBER(SEARCH("ron", H835))</f>
        <v>0</v>
      </c>
      <c r="P835" t="b">
        <f t="shared" ref="P835:P898" si="135">ISNUMBER(SEARCH("HERMIONE", D835))</f>
        <v>0</v>
      </c>
      <c r="Q835" t="b">
        <f t="shared" ref="Q835:Q898" si="136">ISNUMBER(SEARCH("HERMIONE", F835))</f>
        <v>0</v>
      </c>
      <c r="R835" t="b">
        <f t="shared" ref="R835:R898" si="137">ISNUMBER(SEARCH("HERMIONE", H835))</f>
        <v>0</v>
      </c>
    </row>
    <row r="836" spans="1:18" x14ac:dyDescent="0.2">
      <c r="A836">
        <f t="shared" si="129"/>
        <v>41.699999999999768</v>
      </c>
      <c r="B836">
        <f t="shared" ref="B836:B899" si="138">ROUNDDOWN(A836, 0)</f>
        <v>41</v>
      </c>
      <c r="C836" t="s">
        <v>4194</v>
      </c>
      <c r="D836" t="s">
        <v>541</v>
      </c>
      <c r="E836" t="s">
        <v>1962</v>
      </c>
      <c r="F836" t="s">
        <v>2306</v>
      </c>
      <c r="G836" t="s">
        <v>3450</v>
      </c>
      <c r="H836" t="s">
        <v>304</v>
      </c>
      <c r="J836" t="b">
        <f>ISNUMBER(SEARCH("harry", C836))</f>
        <v>0</v>
      </c>
      <c r="K836" t="b">
        <f t="shared" si="130"/>
        <v>0</v>
      </c>
      <c r="L836" t="b">
        <f t="shared" si="131"/>
        <v>1</v>
      </c>
      <c r="M836" t="b">
        <f t="shared" si="132"/>
        <v>0</v>
      </c>
      <c r="N836" t="b">
        <f t="shared" si="133"/>
        <v>0</v>
      </c>
      <c r="O836" t="b">
        <f t="shared" si="134"/>
        <v>0</v>
      </c>
      <c r="P836" t="b">
        <f t="shared" si="135"/>
        <v>0</v>
      </c>
      <c r="Q836" t="b">
        <f t="shared" si="136"/>
        <v>0</v>
      </c>
      <c r="R836" t="b">
        <f t="shared" si="137"/>
        <v>0</v>
      </c>
    </row>
    <row r="837" spans="1:18" x14ac:dyDescent="0.2">
      <c r="A837">
        <f t="shared" ref="A837:A900" si="139">A836+0.05</f>
        <v>41.749999999999766</v>
      </c>
      <c r="B837">
        <f t="shared" si="138"/>
        <v>41</v>
      </c>
      <c r="C837" t="s">
        <v>4193</v>
      </c>
      <c r="D837" t="s">
        <v>542</v>
      </c>
      <c r="E837" t="s">
        <v>1962</v>
      </c>
      <c r="F837" t="s">
        <v>2307</v>
      </c>
      <c r="G837" t="s">
        <v>2804</v>
      </c>
      <c r="H837" t="s">
        <v>3455</v>
      </c>
      <c r="J837" t="b">
        <f>ISNUMBER(SEARCH("harry", C837))</f>
        <v>1</v>
      </c>
      <c r="K837" t="b">
        <f t="shared" si="130"/>
        <v>0</v>
      </c>
      <c r="L837" t="b">
        <f t="shared" si="131"/>
        <v>0</v>
      </c>
      <c r="M837" t="b">
        <f t="shared" si="132"/>
        <v>0</v>
      </c>
      <c r="N837" t="b">
        <f t="shared" si="133"/>
        <v>0</v>
      </c>
      <c r="O837" t="b">
        <f t="shared" si="134"/>
        <v>0</v>
      </c>
      <c r="P837" t="b">
        <f t="shared" si="135"/>
        <v>0</v>
      </c>
      <c r="Q837" t="b">
        <f t="shared" si="136"/>
        <v>0</v>
      </c>
      <c r="R837" t="b">
        <f t="shared" si="137"/>
        <v>0</v>
      </c>
    </row>
    <row r="838" spans="1:18" x14ac:dyDescent="0.2">
      <c r="A838">
        <f t="shared" si="139"/>
        <v>41.799999999999763</v>
      </c>
      <c r="B838">
        <f t="shared" si="138"/>
        <v>41</v>
      </c>
      <c r="C838" t="s">
        <v>4193</v>
      </c>
      <c r="D838" t="s">
        <v>543</v>
      </c>
      <c r="E838" t="s">
        <v>1962</v>
      </c>
      <c r="F838" t="s">
        <v>2308</v>
      </c>
      <c r="G838" t="s">
        <v>1781</v>
      </c>
      <c r="H838" t="s">
        <v>789</v>
      </c>
      <c r="J838" t="b">
        <f>ISNUMBER(SEARCH("harry", C838))</f>
        <v>1</v>
      </c>
      <c r="K838" t="b">
        <f t="shared" si="130"/>
        <v>0</v>
      </c>
      <c r="L838" t="b">
        <f t="shared" si="131"/>
        <v>1</v>
      </c>
      <c r="M838" t="b">
        <f t="shared" si="132"/>
        <v>0</v>
      </c>
      <c r="N838" t="b">
        <f t="shared" si="133"/>
        <v>0</v>
      </c>
      <c r="O838" t="b">
        <f t="shared" si="134"/>
        <v>0</v>
      </c>
      <c r="P838" t="b">
        <f t="shared" si="135"/>
        <v>0</v>
      </c>
      <c r="Q838" t="b">
        <f t="shared" si="136"/>
        <v>0</v>
      </c>
      <c r="R838" t="b">
        <f t="shared" si="137"/>
        <v>0</v>
      </c>
    </row>
    <row r="839" spans="1:18" x14ac:dyDescent="0.2">
      <c r="A839">
        <f t="shared" si="139"/>
        <v>41.84999999999976</v>
      </c>
      <c r="B839">
        <f t="shared" si="138"/>
        <v>41</v>
      </c>
      <c r="C839" t="s">
        <v>4193</v>
      </c>
      <c r="D839" t="s">
        <v>544</v>
      </c>
      <c r="E839" t="s">
        <v>1962</v>
      </c>
      <c r="F839" t="s">
        <v>2309</v>
      </c>
      <c r="G839" t="s">
        <v>3456</v>
      </c>
      <c r="H839" t="s">
        <v>3457</v>
      </c>
      <c r="J839" t="b">
        <f>ISNUMBER(SEARCH("harry", C839))</f>
        <v>1</v>
      </c>
      <c r="K839" t="b">
        <f t="shared" si="130"/>
        <v>0</v>
      </c>
      <c r="L839" t="b">
        <f t="shared" si="131"/>
        <v>0</v>
      </c>
      <c r="M839" t="b">
        <f t="shared" si="132"/>
        <v>0</v>
      </c>
      <c r="N839" t="b">
        <f t="shared" si="133"/>
        <v>0</v>
      </c>
      <c r="O839" t="b">
        <f t="shared" si="134"/>
        <v>0</v>
      </c>
      <c r="P839" t="b">
        <f t="shared" si="135"/>
        <v>0</v>
      </c>
      <c r="Q839" t="b">
        <f t="shared" si="136"/>
        <v>0</v>
      </c>
      <c r="R839" t="b">
        <f t="shared" si="137"/>
        <v>0</v>
      </c>
    </row>
    <row r="840" spans="1:18" x14ac:dyDescent="0.2">
      <c r="A840">
        <f t="shared" si="139"/>
        <v>41.899999999999757</v>
      </c>
      <c r="B840">
        <f t="shared" si="138"/>
        <v>41</v>
      </c>
      <c r="C840" t="s">
        <v>4206</v>
      </c>
      <c r="D840" t="s">
        <v>1312</v>
      </c>
      <c r="E840" t="s">
        <v>1962</v>
      </c>
      <c r="F840" t="s">
        <v>2310</v>
      </c>
      <c r="G840" t="s">
        <v>3458</v>
      </c>
      <c r="H840" t="s">
        <v>3459</v>
      </c>
      <c r="J840" t="b">
        <f>ISNUMBER(SEARCH("harry", C840))</f>
        <v>0</v>
      </c>
      <c r="K840" t="b">
        <f t="shared" si="130"/>
        <v>0</v>
      </c>
      <c r="L840" t="b">
        <f t="shared" si="131"/>
        <v>0</v>
      </c>
      <c r="M840" t="b">
        <f t="shared" si="132"/>
        <v>0</v>
      </c>
      <c r="N840" t="b">
        <f t="shared" si="133"/>
        <v>0</v>
      </c>
      <c r="O840" t="b">
        <f t="shared" si="134"/>
        <v>0</v>
      </c>
      <c r="P840" t="b">
        <f t="shared" si="135"/>
        <v>0</v>
      </c>
      <c r="Q840" t="b">
        <f t="shared" si="136"/>
        <v>0</v>
      </c>
      <c r="R840" t="b">
        <f t="shared" si="137"/>
        <v>0</v>
      </c>
    </row>
    <row r="841" spans="1:18" x14ac:dyDescent="0.2">
      <c r="A841">
        <f t="shared" si="139"/>
        <v>41.949999999999754</v>
      </c>
      <c r="B841">
        <f t="shared" si="138"/>
        <v>41</v>
      </c>
      <c r="C841" t="s">
        <v>4206</v>
      </c>
      <c r="D841" t="s">
        <v>1313</v>
      </c>
      <c r="E841" t="s">
        <v>1962</v>
      </c>
      <c r="F841" t="s">
        <v>2311</v>
      </c>
      <c r="G841" t="s">
        <v>1781</v>
      </c>
      <c r="H841" t="s">
        <v>3460</v>
      </c>
      <c r="J841" t="b">
        <f>ISNUMBER(SEARCH("harry", C841))</f>
        <v>0</v>
      </c>
      <c r="K841" t="b">
        <f t="shared" si="130"/>
        <v>0</v>
      </c>
      <c r="L841" t="b">
        <f t="shared" si="131"/>
        <v>0</v>
      </c>
      <c r="M841" t="b">
        <f t="shared" si="132"/>
        <v>0</v>
      </c>
      <c r="N841" t="b">
        <f t="shared" si="133"/>
        <v>0</v>
      </c>
      <c r="O841" t="b">
        <f t="shared" si="134"/>
        <v>0</v>
      </c>
      <c r="P841" t="b">
        <f t="shared" si="135"/>
        <v>0</v>
      </c>
      <c r="Q841" t="b">
        <f t="shared" si="136"/>
        <v>0</v>
      </c>
      <c r="R841" t="b">
        <f t="shared" si="137"/>
        <v>0</v>
      </c>
    </row>
    <row r="842" spans="1:18" x14ac:dyDescent="0.2">
      <c r="A842">
        <f t="shared" si="139"/>
        <v>41.999999999999751</v>
      </c>
      <c r="B842">
        <f t="shared" si="138"/>
        <v>41</v>
      </c>
      <c r="C842" t="s">
        <v>4207</v>
      </c>
      <c r="D842" t="s">
        <v>1314</v>
      </c>
      <c r="E842" t="s">
        <v>1962</v>
      </c>
      <c r="F842" t="s">
        <v>2312</v>
      </c>
      <c r="G842" t="s">
        <v>1633</v>
      </c>
      <c r="H842" t="s">
        <v>3461</v>
      </c>
      <c r="J842" t="b">
        <f>ISNUMBER(SEARCH("harry", C842))</f>
        <v>1</v>
      </c>
      <c r="K842" t="b">
        <f t="shared" si="130"/>
        <v>0</v>
      </c>
      <c r="L842" t="b">
        <f t="shared" si="131"/>
        <v>0</v>
      </c>
      <c r="M842" t="b">
        <f t="shared" si="132"/>
        <v>0</v>
      </c>
      <c r="N842" t="b">
        <f t="shared" si="133"/>
        <v>0</v>
      </c>
      <c r="O842" t="b">
        <f t="shared" si="134"/>
        <v>0</v>
      </c>
      <c r="P842" t="b">
        <f t="shared" si="135"/>
        <v>0</v>
      </c>
      <c r="Q842" t="b">
        <f t="shared" si="136"/>
        <v>0</v>
      </c>
      <c r="R842" t="b">
        <f t="shared" si="137"/>
        <v>0</v>
      </c>
    </row>
    <row r="843" spans="1:18" x14ac:dyDescent="0.2">
      <c r="A843">
        <f t="shared" si="139"/>
        <v>42.049999999999748</v>
      </c>
      <c r="B843">
        <f t="shared" si="138"/>
        <v>42</v>
      </c>
      <c r="C843" t="s">
        <v>4194</v>
      </c>
      <c r="D843" t="s">
        <v>1315</v>
      </c>
      <c r="E843" t="s">
        <v>1962</v>
      </c>
      <c r="F843" t="s">
        <v>2313</v>
      </c>
      <c r="G843" t="s">
        <v>3456</v>
      </c>
      <c r="H843" t="s">
        <v>3462</v>
      </c>
      <c r="J843" t="b">
        <f>ISNUMBER(SEARCH("harry", C843))</f>
        <v>0</v>
      </c>
      <c r="K843" t="b">
        <f t="shared" si="130"/>
        <v>0</v>
      </c>
      <c r="L843" t="b">
        <f t="shared" si="131"/>
        <v>0</v>
      </c>
      <c r="M843" t="b">
        <f t="shared" si="132"/>
        <v>0</v>
      </c>
      <c r="N843" t="b">
        <f t="shared" si="133"/>
        <v>0</v>
      </c>
      <c r="O843" t="b">
        <f t="shared" si="134"/>
        <v>0</v>
      </c>
      <c r="P843" t="b">
        <f t="shared" si="135"/>
        <v>0</v>
      </c>
      <c r="Q843" t="b">
        <f t="shared" si="136"/>
        <v>0</v>
      </c>
      <c r="R843" t="b">
        <f t="shared" si="137"/>
        <v>0</v>
      </c>
    </row>
    <row r="844" spans="1:18" x14ac:dyDescent="0.2">
      <c r="A844">
        <f t="shared" si="139"/>
        <v>42.099999999999746</v>
      </c>
      <c r="B844">
        <f t="shared" si="138"/>
        <v>42</v>
      </c>
      <c r="C844" t="s">
        <v>4206</v>
      </c>
      <c r="D844" t="s">
        <v>545</v>
      </c>
      <c r="E844" t="s">
        <v>1962</v>
      </c>
      <c r="F844" t="s">
        <v>2314</v>
      </c>
      <c r="G844" t="s">
        <v>3458</v>
      </c>
      <c r="H844" t="s">
        <v>3463</v>
      </c>
      <c r="J844" t="b">
        <f>ISNUMBER(SEARCH("harry", C844))</f>
        <v>0</v>
      </c>
      <c r="K844" t="b">
        <f t="shared" si="130"/>
        <v>0</v>
      </c>
      <c r="L844" t="b">
        <f t="shared" si="131"/>
        <v>0</v>
      </c>
      <c r="M844" t="b">
        <f t="shared" si="132"/>
        <v>0</v>
      </c>
      <c r="N844" t="b">
        <f t="shared" si="133"/>
        <v>0</v>
      </c>
      <c r="O844" t="b">
        <f t="shared" si="134"/>
        <v>0</v>
      </c>
      <c r="P844" t="b">
        <f t="shared" si="135"/>
        <v>0</v>
      </c>
      <c r="Q844" t="b">
        <f t="shared" si="136"/>
        <v>0</v>
      </c>
      <c r="R844" t="b">
        <f t="shared" si="137"/>
        <v>0</v>
      </c>
    </row>
    <row r="845" spans="1:18" x14ac:dyDescent="0.2">
      <c r="A845">
        <f t="shared" si="139"/>
        <v>42.149999999999743</v>
      </c>
      <c r="B845">
        <f t="shared" si="138"/>
        <v>42</v>
      </c>
      <c r="C845" t="s">
        <v>4194</v>
      </c>
      <c r="D845" t="s">
        <v>546</v>
      </c>
      <c r="E845" t="s">
        <v>1962</v>
      </c>
      <c r="F845" t="s">
        <v>2315</v>
      </c>
      <c r="G845" t="s">
        <v>3458</v>
      </c>
      <c r="H845" t="s">
        <v>3464</v>
      </c>
      <c r="J845" t="b">
        <f>ISNUMBER(SEARCH("harry", C845))</f>
        <v>0</v>
      </c>
      <c r="K845" t="b">
        <f t="shared" si="130"/>
        <v>0</v>
      </c>
      <c r="L845" t="b">
        <f t="shared" si="131"/>
        <v>0</v>
      </c>
      <c r="M845" t="b">
        <f t="shared" si="132"/>
        <v>0</v>
      </c>
      <c r="N845" t="b">
        <f t="shared" si="133"/>
        <v>0</v>
      </c>
      <c r="O845" t="b">
        <f t="shared" si="134"/>
        <v>0</v>
      </c>
      <c r="P845" t="b">
        <f t="shared" si="135"/>
        <v>0</v>
      </c>
      <c r="Q845" t="b">
        <f t="shared" si="136"/>
        <v>0</v>
      </c>
      <c r="R845" t="b">
        <f t="shared" si="137"/>
        <v>0</v>
      </c>
    </row>
    <row r="846" spans="1:18" x14ac:dyDescent="0.2">
      <c r="A846">
        <f t="shared" si="139"/>
        <v>42.19999999999974</v>
      </c>
      <c r="B846">
        <f t="shared" si="138"/>
        <v>42</v>
      </c>
      <c r="C846" t="s">
        <v>4194</v>
      </c>
      <c r="D846" t="s">
        <v>547</v>
      </c>
      <c r="E846" t="s">
        <v>1962</v>
      </c>
      <c r="F846" t="s">
        <v>2316</v>
      </c>
      <c r="G846" t="s">
        <v>3456</v>
      </c>
      <c r="H846" t="s">
        <v>3465</v>
      </c>
      <c r="J846" t="b">
        <f>ISNUMBER(SEARCH("harry", C846))</f>
        <v>0</v>
      </c>
      <c r="K846" t="b">
        <f t="shared" si="130"/>
        <v>0</v>
      </c>
      <c r="L846" t="b">
        <f t="shared" si="131"/>
        <v>0</v>
      </c>
      <c r="M846" t="b">
        <f t="shared" si="132"/>
        <v>0</v>
      </c>
      <c r="N846" t="b">
        <f t="shared" si="133"/>
        <v>0</v>
      </c>
      <c r="O846" t="b">
        <f t="shared" si="134"/>
        <v>0</v>
      </c>
      <c r="P846" t="b">
        <f t="shared" si="135"/>
        <v>0</v>
      </c>
      <c r="Q846" t="b">
        <f t="shared" si="136"/>
        <v>0</v>
      </c>
      <c r="R846" t="b">
        <f t="shared" si="137"/>
        <v>0</v>
      </c>
    </row>
    <row r="847" spans="1:18" x14ac:dyDescent="0.2">
      <c r="A847">
        <f t="shared" si="139"/>
        <v>42.249999999999737</v>
      </c>
      <c r="B847">
        <f t="shared" si="138"/>
        <v>42</v>
      </c>
      <c r="C847" t="s">
        <v>4194</v>
      </c>
      <c r="D847" t="s">
        <v>548</v>
      </c>
      <c r="E847" t="s">
        <v>1962</v>
      </c>
      <c r="F847" t="s">
        <v>2317</v>
      </c>
      <c r="G847" t="s">
        <v>3450</v>
      </c>
      <c r="H847" t="s">
        <v>3466</v>
      </c>
      <c r="J847" t="b">
        <f>ISNUMBER(SEARCH("harry", C847))</f>
        <v>0</v>
      </c>
      <c r="K847" t="b">
        <f t="shared" si="130"/>
        <v>0</v>
      </c>
      <c r="L847" t="b">
        <f t="shared" si="131"/>
        <v>0</v>
      </c>
      <c r="M847" t="b">
        <f t="shared" si="132"/>
        <v>1</v>
      </c>
      <c r="N847" t="b">
        <f t="shared" si="133"/>
        <v>0</v>
      </c>
      <c r="O847" t="b">
        <f t="shared" si="134"/>
        <v>0</v>
      </c>
      <c r="P847" t="b">
        <f t="shared" si="135"/>
        <v>0</v>
      </c>
      <c r="Q847" t="b">
        <f t="shared" si="136"/>
        <v>0</v>
      </c>
      <c r="R847" t="b">
        <f t="shared" si="137"/>
        <v>0</v>
      </c>
    </row>
    <row r="848" spans="1:18" x14ac:dyDescent="0.2">
      <c r="A848">
        <f t="shared" si="139"/>
        <v>42.299999999999734</v>
      </c>
      <c r="B848">
        <f t="shared" si="138"/>
        <v>42</v>
      </c>
      <c r="C848" t="s">
        <v>4194</v>
      </c>
      <c r="D848" t="s">
        <v>549</v>
      </c>
      <c r="E848" t="s">
        <v>1962</v>
      </c>
      <c r="F848" t="s">
        <v>2318</v>
      </c>
      <c r="G848" t="s">
        <v>1911</v>
      </c>
      <c r="H848" t="s">
        <v>3467</v>
      </c>
      <c r="J848" t="b">
        <f>ISNUMBER(SEARCH("harry", C848))</f>
        <v>0</v>
      </c>
      <c r="K848" t="b">
        <f t="shared" si="130"/>
        <v>0</v>
      </c>
      <c r="L848" t="b">
        <f t="shared" si="131"/>
        <v>0</v>
      </c>
      <c r="M848" t="b">
        <f t="shared" si="132"/>
        <v>1</v>
      </c>
      <c r="N848" t="b">
        <f t="shared" si="133"/>
        <v>0</v>
      </c>
      <c r="O848" t="b">
        <f t="shared" si="134"/>
        <v>0</v>
      </c>
      <c r="P848" t="b">
        <f t="shared" si="135"/>
        <v>0</v>
      </c>
      <c r="Q848" t="b">
        <f t="shared" si="136"/>
        <v>0</v>
      </c>
      <c r="R848" t="b">
        <f t="shared" si="137"/>
        <v>0</v>
      </c>
    </row>
    <row r="849" spans="1:18" x14ac:dyDescent="0.2">
      <c r="A849">
        <f t="shared" si="139"/>
        <v>42.349999999999731</v>
      </c>
      <c r="B849">
        <f t="shared" si="138"/>
        <v>42</v>
      </c>
      <c r="C849" t="s">
        <v>4194</v>
      </c>
      <c r="D849" t="s">
        <v>550</v>
      </c>
      <c r="E849" t="s">
        <v>1894</v>
      </c>
      <c r="F849" t="s">
        <v>2319</v>
      </c>
      <c r="G849" t="s">
        <v>3450</v>
      </c>
      <c r="H849" t="s">
        <v>3468</v>
      </c>
      <c r="J849" t="b">
        <f>ISNUMBER(SEARCH("harry", C849))</f>
        <v>0</v>
      </c>
      <c r="K849" t="b">
        <f t="shared" si="130"/>
        <v>0</v>
      </c>
      <c r="L849" t="b">
        <f t="shared" si="131"/>
        <v>0</v>
      </c>
      <c r="M849" t="b">
        <f t="shared" si="132"/>
        <v>0</v>
      </c>
      <c r="N849" t="b">
        <f t="shared" si="133"/>
        <v>0</v>
      </c>
      <c r="O849" t="b">
        <f t="shared" si="134"/>
        <v>0</v>
      </c>
      <c r="P849" t="b">
        <f t="shared" si="135"/>
        <v>0</v>
      </c>
      <c r="Q849" t="b">
        <f t="shared" si="136"/>
        <v>0</v>
      </c>
      <c r="R849" t="b">
        <f t="shared" si="137"/>
        <v>0</v>
      </c>
    </row>
    <row r="850" spans="1:18" x14ac:dyDescent="0.2">
      <c r="A850">
        <f t="shared" si="139"/>
        <v>42.399999999999729</v>
      </c>
      <c r="B850">
        <f t="shared" si="138"/>
        <v>42</v>
      </c>
      <c r="C850" t="s">
        <v>4208</v>
      </c>
      <c r="D850" t="s">
        <v>551</v>
      </c>
      <c r="E850" t="s">
        <v>1781</v>
      </c>
      <c r="F850" t="s">
        <v>2320</v>
      </c>
      <c r="G850" t="s">
        <v>1911</v>
      </c>
      <c r="H850" t="s">
        <v>3469</v>
      </c>
      <c r="J850" t="b">
        <f>ISNUMBER(SEARCH("harry", C850))</f>
        <v>0</v>
      </c>
      <c r="K850" t="b">
        <f t="shared" si="130"/>
        <v>0</v>
      </c>
      <c r="L850" t="b">
        <f t="shared" si="131"/>
        <v>1</v>
      </c>
      <c r="M850" t="b">
        <f t="shared" si="132"/>
        <v>0</v>
      </c>
      <c r="N850" t="b">
        <f t="shared" si="133"/>
        <v>0</v>
      </c>
      <c r="O850" t="b">
        <f t="shared" si="134"/>
        <v>0</v>
      </c>
      <c r="P850" t="b">
        <f t="shared" si="135"/>
        <v>0</v>
      </c>
      <c r="Q850" t="b">
        <f t="shared" si="136"/>
        <v>0</v>
      </c>
      <c r="R850" t="b">
        <f t="shared" si="137"/>
        <v>0</v>
      </c>
    </row>
    <row r="851" spans="1:18" x14ac:dyDescent="0.2">
      <c r="A851">
        <f t="shared" si="139"/>
        <v>42.449999999999726</v>
      </c>
      <c r="B851">
        <f t="shared" si="138"/>
        <v>42</v>
      </c>
      <c r="C851" t="s">
        <v>4208</v>
      </c>
      <c r="D851" t="s">
        <v>552</v>
      </c>
      <c r="E851" t="s">
        <v>1633</v>
      </c>
      <c r="F851" t="s">
        <v>2321</v>
      </c>
      <c r="G851" t="s">
        <v>1911</v>
      </c>
      <c r="H851" t="s">
        <v>3470</v>
      </c>
      <c r="J851" t="b">
        <f>ISNUMBER(SEARCH("harry", C851))</f>
        <v>0</v>
      </c>
      <c r="K851" t="b">
        <f t="shared" si="130"/>
        <v>0</v>
      </c>
      <c r="L851" t="b">
        <f t="shared" si="131"/>
        <v>0</v>
      </c>
      <c r="M851" t="b">
        <f t="shared" si="132"/>
        <v>0</v>
      </c>
      <c r="N851" t="b">
        <f t="shared" si="133"/>
        <v>0</v>
      </c>
      <c r="O851" t="b">
        <f t="shared" si="134"/>
        <v>0</v>
      </c>
      <c r="P851" t="b">
        <f t="shared" si="135"/>
        <v>0</v>
      </c>
      <c r="Q851" t="b">
        <f t="shared" si="136"/>
        <v>0</v>
      </c>
      <c r="R851" t="b">
        <f t="shared" si="137"/>
        <v>0</v>
      </c>
    </row>
    <row r="852" spans="1:18" x14ac:dyDescent="0.2">
      <c r="A852">
        <f t="shared" si="139"/>
        <v>42.499999999999723</v>
      </c>
      <c r="B852">
        <f t="shared" si="138"/>
        <v>42</v>
      </c>
      <c r="C852" t="s">
        <v>4208</v>
      </c>
      <c r="D852" t="s">
        <v>553</v>
      </c>
      <c r="E852" t="s">
        <v>1962</v>
      </c>
      <c r="F852" t="s">
        <v>2322</v>
      </c>
      <c r="G852" t="s">
        <v>1911</v>
      </c>
      <c r="H852" t="s">
        <v>3471</v>
      </c>
      <c r="J852" t="b">
        <f>ISNUMBER(SEARCH("harry", C852))</f>
        <v>0</v>
      </c>
      <c r="K852" t="b">
        <f t="shared" si="130"/>
        <v>0</v>
      </c>
      <c r="L852" t="b">
        <f t="shared" si="131"/>
        <v>0</v>
      </c>
      <c r="M852" t="b">
        <f t="shared" si="132"/>
        <v>0</v>
      </c>
      <c r="N852" t="b">
        <f t="shared" si="133"/>
        <v>0</v>
      </c>
      <c r="O852" t="b">
        <f t="shared" si="134"/>
        <v>0</v>
      </c>
      <c r="P852" t="b">
        <f t="shared" si="135"/>
        <v>0</v>
      </c>
      <c r="Q852" t="b">
        <f t="shared" si="136"/>
        <v>0</v>
      </c>
      <c r="R852" t="b">
        <f t="shared" si="137"/>
        <v>0</v>
      </c>
    </row>
    <row r="853" spans="1:18" x14ac:dyDescent="0.2">
      <c r="A853">
        <f t="shared" si="139"/>
        <v>42.54999999999972</v>
      </c>
      <c r="B853">
        <f t="shared" si="138"/>
        <v>42</v>
      </c>
      <c r="C853" t="s">
        <v>4208</v>
      </c>
      <c r="D853" t="s">
        <v>554</v>
      </c>
      <c r="E853" t="s">
        <v>1962</v>
      </c>
      <c r="F853" t="s">
        <v>2323</v>
      </c>
      <c r="G853" t="s">
        <v>1911</v>
      </c>
      <c r="H853" t="s">
        <v>3472</v>
      </c>
      <c r="J853" t="b">
        <f>ISNUMBER(SEARCH("harry", C853))</f>
        <v>0</v>
      </c>
      <c r="K853" t="b">
        <f t="shared" si="130"/>
        <v>0</v>
      </c>
      <c r="L853" t="b">
        <f t="shared" si="131"/>
        <v>0</v>
      </c>
      <c r="M853" t="b">
        <f t="shared" si="132"/>
        <v>0</v>
      </c>
      <c r="N853" t="b">
        <f t="shared" si="133"/>
        <v>0</v>
      </c>
      <c r="O853" t="b">
        <f t="shared" si="134"/>
        <v>0</v>
      </c>
      <c r="P853" t="b">
        <f t="shared" si="135"/>
        <v>0</v>
      </c>
      <c r="Q853" t="b">
        <f t="shared" si="136"/>
        <v>0</v>
      </c>
      <c r="R853" t="b">
        <f t="shared" si="137"/>
        <v>0</v>
      </c>
    </row>
    <row r="854" spans="1:18" x14ac:dyDescent="0.2">
      <c r="A854">
        <f t="shared" si="139"/>
        <v>42.599999999999717</v>
      </c>
      <c r="B854">
        <f t="shared" si="138"/>
        <v>42</v>
      </c>
      <c r="C854" t="s">
        <v>4208</v>
      </c>
      <c r="D854" t="s">
        <v>555</v>
      </c>
      <c r="E854" t="s">
        <v>1962</v>
      </c>
      <c r="F854" t="s">
        <v>2324</v>
      </c>
      <c r="G854" t="s">
        <v>1911</v>
      </c>
      <c r="H854" t="s">
        <v>3473</v>
      </c>
      <c r="J854" t="b">
        <f>ISNUMBER(SEARCH("harry", C854))</f>
        <v>0</v>
      </c>
      <c r="K854" t="b">
        <f t="shared" si="130"/>
        <v>0</v>
      </c>
      <c r="L854" t="b">
        <f t="shared" si="131"/>
        <v>0</v>
      </c>
      <c r="M854" t="b">
        <f t="shared" si="132"/>
        <v>0</v>
      </c>
      <c r="N854" t="b">
        <f t="shared" si="133"/>
        <v>0</v>
      </c>
      <c r="O854" t="b">
        <f t="shared" si="134"/>
        <v>0</v>
      </c>
      <c r="P854" t="b">
        <f t="shared" si="135"/>
        <v>0</v>
      </c>
      <c r="Q854" t="b">
        <f t="shared" si="136"/>
        <v>0</v>
      </c>
      <c r="R854" t="b">
        <f t="shared" si="137"/>
        <v>0</v>
      </c>
    </row>
    <row r="855" spans="1:18" x14ac:dyDescent="0.2">
      <c r="A855">
        <f t="shared" si="139"/>
        <v>42.649999999999714</v>
      </c>
      <c r="B855">
        <f t="shared" si="138"/>
        <v>42</v>
      </c>
      <c r="C855" t="s">
        <v>4208</v>
      </c>
      <c r="D855" t="s">
        <v>556</v>
      </c>
      <c r="E855" t="s">
        <v>1894</v>
      </c>
      <c r="F855" t="s">
        <v>2325</v>
      </c>
      <c r="G855" t="s">
        <v>2804</v>
      </c>
      <c r="H855" t="s">
        <v>3474</v>
      </c>
      <c r="J855" t="b">
        <f>ISNUMBER(SEARCH("harry", C855))</f>
        <v>0</v>
      </c>
      <c r="K855" t="b">
        <f t="shared" si="130"/>
        <v>0</v>
      </c>
      <c r="L855" t="b">
        <f t="shared" si="131"/>
        <v>0</v>
      </c>
      <c r="M855" t="b">
        <f t="shared" si="132"/>
        <v>0</v>
      </c>
      <c r="N855" t="b">
        <f t="shared" si="133"/>
        <v>0</v>
      </c>
      <c r="O855" t="b">
        <f t="shared" si="134"/>
        <v>0</v>
      </c>
      <c r="P855" t="b">
        <f t="shared" si="135"/>
        <v>0</v>
      </c>
      <c r="Q855" t="b">
        <f t="shared" si="136"/>
        <v>0</v>
      </c>
      <c r="R855" t="b">
        <f t="shared" si="137"/>
        <v>0</v>
      </c>
    </row>
    <row r="856" spans="1:18" x14ac:dyDescent="0.2">
      <c r="A856">
        <f t="shared" si="139"/>
        <v>42.699999999999712</v>
      </c>
      <c r="B856">
        <f t="shared" si="138"/>
        <v>42</v>
      </c>
      <c r="C856" t="s">
        <v>4208</v>
      </c>
      <c r="D856" t="s">
        <v>557</v>
      </c>
      <c r="E856" t="s">
        <v>1962</v>
      </c>
      <c r="F856" t="s">
        <v>2326</v>
      </c>
      <c r="G856" t="s">
        <v>3450</v>
      </c>
      <c r="H856" t="s">
        <v>3475</v>
      </c>
      <c r="J856" t="b">
        <f>ISNUMBER(SEARCH("harry", C856))</f>
        <v>0</v>
      </c>
      <c r="K856" t="b">
        <f t="shared" si="130"/>
        <v>0</v>
      </c>
      <c r="L856" t="b">
        <f t="shared" si="131"/>
        <v>0</v>
      </c>
      <c r="M856" t="b">
        <f t="shared" si="132"/>
        <v>0</v>
      </c>
      <c r="N856" t="b">
        <f t="shared" si="133"/>
        <v>0</v>
      </c>
      <c r="O856" t="b">
        <f t="shared" si="134"/>
        <v>0</v>
      </c>
      <c r="P856" t="b">
        <f t="shared" si="135"/>
        <v>0</v>
      </c>
      <c r="Q856" t="b">
        <f t="shared" si="136"/>
        <v>0</v>
      </c>
      <c r="R856" t="b">
        <f t="shared" si="137"/>
        <v>0</v>
      </c>
    </row>
    <row r="857" spans="1:18" x14ac:dyDescent="0.2">
      <c r="A857">
        <f t="shared" si="139"/>
        <v>42.749999999999709</v>
      </c>
      <c r="B857">
        <f t="shared" si="138"/>
        <v>42</v>
      </c>
      <c r="C857" t="s">
        <v>4209</v>
      </c>
      <c r="D857" t="s">
        <v>558</v>
      </c>
      <c r="E857" t="s">
        <v>1962</v>
      </c>
      <c r="F857" t="s">
        <v>2327</v>
      </c>
      <c r="G857" t="s">
        <v>1911</v>
      </c>
      <c r="H857" t="s">
        <v>3476</v>
      </c>
      <c r="J857" t="b">
        <f>ISNUMBER(SEARCH("harry", C857))</f>
        <v>0</v>
      </c>
      <c r="K857" t="b">
        <f t="shared" si="130"/>
        <v>0</v>
      </c>
      <c r="L857" t="b">
        <f t="shared" si="131"/>
        <v>0</v>
      </c>
      <c r="M857" t="b">
        <f t="shared" si="132"/>
        <v>0</v>
      </c>
      <c r="N857" t="b">
        <f t="shared" si="133"/>
        <v>0</v>
      </c>
      <c r="O857" t="b">
        <f t="shared" si="134"/>
        <v>0</v>
      </c>
      <c r="P857" t="b">
        <f t="shared" si="135"/>
        <v>0</v>
      </c>
      <c r="Q857" t="b">
        <f t="shared" si="136"/>
        <v>0</v>
      </c>
      <c r="R857" t="b">
        <f t="shared" si="137"/>
        <v>0</v>
      </c>
    </row>
    <row r="858" spans="1:18" x14ac:dyDescent="0.2">
      <c r="A858">
        <f t="shared" si="139"/>
        <v>42.799999999999706</v>
      </c>
      <c r="B858">
        <f t="shared" si="138"/>
        <v>42</v>
      </c>
      <c r="C858" t="s">
        <v>4209</v>
      </c>
      <c r="D858" t="s">
        <v>559</v>
      </c>
      <c r="E858" t="s">
        <v>1962</v>
      </c>
      <c r="F858" t="s">
        <v>2328</v>
      </c>
      <c r="G858" t="s">
        <v>1911</v>
      </c>
      <c r="H858" t="s">
        <v>3477</v>
      </c>
      <c r="J858" t="b">
        <f>ISNUMBER(SEARCH("harry", C858))</f>
        <v>0</v>
      </c>
      <c r="K858" t="b">
        <f t="shared" si="130"/>
        <v>0</v>
      </c>
      <c r="L858" t="b">
        <f t="shared" si="131"/>
        <v>0</v>
      </c>
      <c r="M858" t="b">
        <f t="shared" si="132"/>
        <v>0</v>
      </c>
      <c r="N858" t="b">
        <f t="shared" si="133"/>
        <v>0</v>
      </c>
      <c r="O858" t="b">
        <f t="shared" si="134"/>
        <v>0</v>
      </c>
      <c r="P858" t="b">
        <f t="shared" si="135"/>
        <v>0</v>
      </c>
      <c r="Q858" t="b">
        <f t="shared" si="136"/>
        <v>0</v>
      </c>
      <c r="R858" t="b">
        <f t="shared" si="137"/>
        <v>0</v>
      </c>
    </row>
    <row r="859" spans="1:18" x14ac:dyDescent="0.2">
      <c r="A859">
        <f t="shared" si="139"/>
        <v>42.849999999999703</v>
      </c>
      <c r="B859">
        <f t="shared" si="138"/>
        <v>42</v>
      </c>
      <c r="C859" t="s">
        <v>1531</v>
      </c>
      <c r="D859" t="s">
        <v>560</v>
      </c>
      <c r="E859" t="s">
        <v>1894</v>
      </c>
      <c r="F859" t="s">
        <v>2329</v>
      </c>
      <c r="G859" t="s">
        <v>3450</v>
      </c>
      <c r="H859" t="s">
        <v>3478</v>
      </c>
      <c r="J859" t="b">
        <f>ISNUMBER(SEARCH("harry", C859))</f>
        <v>1</v>
      </c>
      <c r="K859" t="b">
        <f t="shared" si="130"/>
        <v>0</v>
      </c>
      <c r="L859" t="b">
        <f t="shared" si="131"/>
        <v>0</v>
      </c>
      <c r="M859" t="b">
        <f t="shared" si="132"/>
        <v>0</v>
      </c>
      <c r="N859" t="b">
        <f t="shared" si="133"/>
        <v>0</v>
      </c>
      <c r="O859" t="b">
        <f t="shared" si="134"/>
        <v>0</v>
      </c>
      <c r="P859" t="b">
        <f t="shared" si="135"/>
        <v>0</v>
      </c>
      <c r="Q859" t="b">
        <f t="shared" si="136"/>
        <v>0</v>
      </c>
      <c r="R859" t="b">
        <f t="shared" si="137"/>
        <v>0</v>
      </c>
    </row>
    <row r="860" spans="1:18" x14ac:dyDescent="0.2">
      <c r="A860">
        <f t="shared" si="139"/>
        <v>42.8999999999997</v>
      </c>
      <c r="B860">
        <f t="shared" si="138"/>
        <v>42</v>
      </c>
      <c r="C860" t="s">
        <v>1633</v>
      </c>
      <c r="D860" t="s">
        <v>1316</v>
      </c>
      <c r="E860" t="s">
        <v>1894</v>
      </c>
      <c r="F860" t="s">
        <v>2330</v>
      </c>
      <c r="G860" t="s">
        <v>3450</v>
      </c>
      <c r="H860" t="s">
        <v>3479</v>
      </c>
      <c r="J860" t="b">
        <f>ISNUMBER(SEARCH("harry", C860))</f>
        <v>0</v>
      </c>
      <c r="K860" t="b">
        <f t="shared" si="130"/>
        <v>0</v>
      </c>
      <c r="L860" t="b">
        <f t="shared" si="131"/>
        <v>0</v>
      </c>
      <c r="M860" t="b">
        <f t="shared" si="132"/>
        <v>0</v>
      </c>
      <c r="N860" t="b">
        <f t="shared" si="133"/>
        <v>0</v>
      </c>
      <c r="O860" t="b">
        <f t="shared" si="134"/>
        <v>0</v>
      </c>
      <c r="P860" t="b">
        <f t="shared" si="135"/>
        <v>0</v>
      </c>
      <c r="Q860" t="b">
        <f t="shared" si="136"/>
        <v>0</v>
      </c>
      <c r="R860" t="b">
        <f t="shared" si="137"/>
        <v>0</v>
      </c>
    </row>
    <row r="861" spans="1:18" x14ac:dyDescent="0.2">
      <c r="A861">
        <f t="shared" si="139"/>
        <v>42.949999999999697</v>
      </c>
      <c r="B861">
        <f t="shared" si="138"/>
        <v>42</v>
      </c>
      <c r="C861" t="s">
        <v>1531</v>
      </c>
      <c r="D861" t="s">
        <v>1317</v>
      </c>
      <c r="E861" t="s">
        <v>1894</v>
      </c>
      <c r="F861" t="s">
        <v>2331</v>
      </c>
      <c r="G861" t="s">
        <v>3450</v>
      </c>
      <c r="H861" t="s">
        <v>65</v>
      </c>
      <c r="J861" t="b">
        <f>ISNUMBER(SEARCH("harry", C861))</f>
        <v>1</v>
      </c>
      <c r="K861" t="b">
        <f t="shared" si="130"/>
        <v>0</v>
      </c>
      <c r="L861" t="b">
        <f t="shared" si="131"/>
        <v>0</v>
      </c>
      <c r="M861" t="b">
        <f t="shared" si="132"/>
        <v>0</v>
      </c>
      <c r="N861" t="b">
        <f t="shared" si="133"/>
        <v>0</v>
      </c>
      <c r="O861" t="b">
        <f t="shared" si="134"/>
        <v>0</v>
      </c>
      <c r="P861" t="b">
        <f t="shared" si="135"/>
        <v>0</v>
      </c>
      <c r="Q861" t="b">
        <f t="shared" si="136"/>
        <v>0</v>
      </c>
      <c r="R861" t="b">
        <f t="shared" si="137"/>
        <v>0</v>
      </c>
    </row>
    <row r="862" spans="1:18" x14ac:dyDescent="0.2">
      <c r="A862">
        <f t="shared" si="139"/>
        <v>42.999999999999694</v>
      </c>
      <c r="B862">
        <f t="shared" si="138"/>
        <v>42</v>
      </c>
      <c r="C862" t="s">
        <v>1633</v>
      </c>
      <c r="D862" t="s">
        <v>562</v>
      </c>
      <c r="E862" t="s">
        <v>1894</v>
      </c>
      <c r="F862" t="s">
        <v>302</v>
      </c>
      <c r="G862" t="s">
        <v>1911</v>
      </c>
      <c r="H862" t="s">
        <v>3480</v>
      </c>
      <c r="J862" t="b">
        <f>ISNUMBER(SEARCH("harry", C862))</f>
        <v>0</v>
      </c>
      <c r="K862" t="b">
        <f t="shared" si="130"/>
        <v>0</v>
      </c>
      <c r="L862" t="b">
        <f t="shared" si="131"/>
        <v>0</v>
      </c>
      <c r="M862" t="b">
        <f t="shared" si="132"/>
        <v>0</v>
      </c>
      <c r="N862" t="b">
        <f t="shared" si="133"/>
        <v>0</v>
      </c>
      <c r="O862" t="b">
        <f t="shared" si="134"/>
        <v>0</v>
      </c>
      <c r="P862" t="b">
        <f t="shared" si="135"/>
        <v>0</v>
      </c>
      <c r="Q862" t="b">
        <f t="shared" si="136"/>
        <v>0</v>
      </c>
      <c r="R862" t="b">
        <f t="shared" si="137"/>
        <v>0</v>
      </c>
    </row>
    <row r="863" spans="1:18" x14ac:dyDescent="0.2">
      <c r="A863">
        <f t="shared" si="139"/>
        <v>43.049999999999692</v>
      </c>
      <c r="B863">
        <f t="shared" si="138"/>
        <v>43</v>
      </c>
      <c r="C863" t="s">
        <v>1633</v>
      </c>
      <c r="D863" t="s">
        <v>1318</v>
      </c>
      <c r="E863" t="s">
        <v>1962</v>
      </c>
      <c r="F863" t="s">
        <v>2332</v>
      </c>
      <c r="G863" t="s">
        <v>2804</v>
      </c>
      <c r="H863" t="s">
        <v>3481</v>
      </c>
      <c r="J863" t="b">
        <f>ISNUMBER(SEARCH("harry", C863))</f>
        <v>0</v>
      </c>
      <c r="K863" t="b">
        <f t="shared" si="130"/>
        <v>0</v>
      </c>
      <c r="L863" t="b">
        <f t="shared" si="131"/>
        <v>0</v>
      </c>
      <c r="M863" t="b">
        <f t="shared" si="132"/>
        <v>0</v>
      </c>
      <c r="N863" t="b">
        <f t="shared" si="133"/>
        <v>0</v>
      </c>
      <c r="O863" t="b">
        <f t="shared" si="134"/>
        <v>0</v>
      </c>
      <c r="P863" t="b">
        <f t="shared" si="135"/>
        <v>0</v>
      </c>
      <c r="Q863" t="b">
        <f t="shared" si="136"/>
        <v>0</v>
      </c>
      <c r="R863" t="b">
        <f t="shared" si="137"/>
        <v>0</v>
      </c>
    </row>
    <row r="864" spans="1:18" x14ac:dyDescent="0.2">
      <c r="A864">
        <f t="shared" si="139"/>
        <v>43.099999999999689</v>
      </c>
      <c r="B864">
        <f t="shared" si="138"/>
        <v>43</v>
      </c>
      <c r="C864" t="s">
        <v>1781</v>
      </c>
      <c r="D864" t="s">
        <v>1319</v>
      </c>
      <c r="E864" t="s">
        <v>1531</v>
      </c>
      <c r="F864" t="s">
        <v>2333</v>
      </c>
      <c r="G864" t="s">
        <v>2804</v>
      </c>
      <c r="H864" t="s">
        <v>3482</v>
      </c>
      <c r="J864" t="b">
        <f>ISNUMBER(SEARCH("harry", C864))</f>
        <v>0</v>
      </c>
      <c r="K864" t="b">
        <f t="shared" si="130"/>
        <v>0</v>
      </c>
      <c r="L864" t="b">
        <f t="shared" si="131"/>
        <v>0</v>
      </c>
      <c r="M864" t="b">
        <f t="shared" si="132"/>
        <v>1</v>
      </c>
      <c r="N864" t="b">
        <f t="shared" si="133"/>
        <v>0</v>
      </c>
      <c r="O864" t="b">
        <f t="shared" si="134"/>
        <v>0</v>
      </c>
      <c r="P864" t="b">
        <f t="shared" si="135"/>
        <v>0</v>
      </c>
      <c r="Q864" t="b">
        <f t="shared" si="136"/>
        <v>0</v>
      </c>
      <c r="R864" t="b">
        <f t="shared" si="137"/>
        <v>0</v>
      </c>
    </row>
    <row r="865" spans="1:18" x14ac:dyDescent="0.2">
      <c r="A865">
        <f t="shared" si="139"/>
        <v>43.149999999999686</v>
      </c>
      <c r="B865">
        <f t="shared" si="138"/>
        <v>43</v>
      </c>
      <c r="C865" t="s">
        <v>1781</v>
      </c>
      <c r="D865" t="s">
        <v>563</v>
      </c>
      <c r="E865" t="s">
        <v>1962</v>
      </c>
      <c r="F865" t="s">
        <v>2334</v>
      </c>
      <c r="G865" t="s">
        <v>2804</v>
      </c>
      <c r="H865" t="s">
        <v>3483</v>
      </c>
      <c r="J865" t="b">
        <f>ISNUMBER(SEARCH("harry", C865))</f>
        <v>0</v>
      </c>
      <c r="K865" t="b">
        <f t="shared" si="130"/>
        <v>0</v>
      </c>
      <c r="L865" t="b">
        <f t="shared" si="131"/>
        <v>0</v>
      </c>
      <c r="M865" t="b">
        <f t="shared" si="132"/>
        <v>0</v>
      </c>
      <c r="N865" t="b">
        <f t="shared" si="133"/>
        <v>0</v>
      </c>
      <c r="O865" t="b">
        <f t="shared" si="134"/>
        <v>0</v>
      </c>
      <c r="P865" t="b">
        <f t="shared" si="135"/>
        <v>0</v>
      </c>
      <c r="Q865" t="b">
        <f t="shared" si="136"/>
        <v>0</v>
      </c>
      <c r="R865" t="b">
        <f t="shared" si="137"/>
        <v>0</v>
      </c>
    </row>
    <row r="866" spans="1:18" x14ac:dyDescent="0.2">
      <c r="A866">
        <f t="shared" si="139"/>
        <v>43.199999999999683</v>
      </c>
      <c r="B866">
        <f t="shared" si="138"/>
        <v>43</v>
      </c>
      <c r="C866" t="s">
        <v>4193</v>
      </c>
      <c r="D866" t="s">
        <v>564</v>
      </c>
      <c r="E866" t="s">
        <v>1744</v>
      </c>
      <c r="F866" t="s">
        <v>576</v>
      </c>
      <c r="G866" t="s">
        <v>2804</v>
      </c>
      <c r="H866" t="s">
        <v>3484</v>
      </c>
      <c r="J866" t="b">
        <f>ISNUMBER(SEARCH("harry", C866))</f>
        <v>1</v>
      </c>
      <c r="K866" t="b">
        <f t="shared" si="130"/>
        <v>0</v>
      </c>
      <c r="L866" t="b">
        <f t="shared" si="131"/>
        <v>0</v>
      </c>
      <c r="M866" t="b">
        <f t="shared" si="132"/>
        <v>0</v>
      </c>
      <c r="N866" t="b">
        <f t="shared" si="133"/>
        <v>0</v>
      </c>
      <c r="O866" t="b">
        <f t="shared" si="134"/>
        <v>0</v>
      </c>
      <c r="P866" t="b">
        <f t="shared" si="135"/>
        <v>0</v>
      </c>
      <c r="Q866" t="b">
        <f t="shared" si="136"/>
        <v>0</v>
      </c>
      <c r="R866" t="b">
        <f t="shared" si="137"/>
        <v>0</v>
      </c>
    </row>
    <row r="867" spans="1:18" x14ac:dyDescent="0.2">
      <c r="A867">
        <f t="shared" si="139"/>
        <v>43.24999999999968</v>
      </c>
      <c r="B867">
        <f t="shared" si="138"/>
        <v>43</v>
      </c>
      <c r="C867" t="s">
        <v>4210</v>
      </c>
      <c r="D867" t="s">
        <v>1320</v>
      </c>
      <c r="E867" t="s">
        <v>1531</v>
      </c>
      <c r="F867" t="s">
        <v>2335</v>
      </c>
      <c r="G867" t="s">
        <v>1911</v>
      </c>
      <c r="H867" t="s">
        <v>3485</v>
      </c>
      <c r="J867" t="b">
        <f>ISNUMBER(SEARCH("harry", C867))</f>
        <v>0</v>
      </c>
      <c r="K867" t="b">
        <f t="shared" si="130"/>
        <v>0</v>
      </c>
      <c r="L867" t="b">
        <f t="shared" si="131"/>
        <v>0</v>
      </c>
      <c r="M867" t="b">
        <f t="shared" si="132"/>
        <v>0</v>
      </c>
      <c r="N867" t="b">
        <f t="shared" si="133"/>
        <v>0</v>
      </c>
      <c r="O867" t="b">
        <f t="shared" si="134"/>
        <v>0</v>
      </c>
      <c r="P867" t="b">
        <f t="shared" si="135"/>
        <v>0</v>
      </c>
      <c r="Q867" t="b">
        <f t="shared" si="136"/>
        <v>0</v>
      </c>
      <c r="R867" t="b">
        <f t="shared" si="137"/>
        <v>0</v>
      </c>
    </row>
    <row r="868" spans="1:18" x14ac:dyDescent="0.2">
      <c r="A868">
        <f t="shared" si="139"/>
        <v>43.299999999999677</v>
      </c>
      <c r="B868">
        <f t="shared" si="138"/>
        <v>43</v>
      </c>
      <c r="C868" t="s">
        <v>4210</v>
      </c>
      <c r="D868" t="s">
        <v>1321</v>
      </c>
      <c r="E868" t="s">
        <v>1962</v>
      </c>
      <c r="F868" t="s">
        <v>2336</v>
      </c>
      <c r="G868" t="s">
        <v>2804</v>
      </c>
      <c r="H868" t="s">
        <v>3486</v>
      </c>
      <c r="J868" t="b">
        <f>ISNUMBER(SEARCH("harry", C868))</f>
        <v>0</v>
      </c>
      <c r="K868" t="b">
        <f t="shared" si="130"/>
        <v>0</v>
      </c>
      <c r="L868" t="b">
        <f t="shared" si="131"/>
        <v>0</v>
      </c>
      <c r="M868" t="b">
        <f t="shared" si="132"/>
        <v>0</v>
      </c>
      <c r="N868" t="b">
        <f t="shared" si="133"/>
        <v>0</v>
      </c>
      <c r="O868" t="b">
        <f t="shared" si="134"/>
        <v>0</v>
      </c>
      <c r="P868" t="b">
        <f t="shared" si="135"/>
        <v>0</v>
      </c>
      <c r="Q868" t="b">
        <f t="shared" si="136"/>
        <v>0</v>
      </c>
      <c r="R868" t="b">
        <f t="shared" si="137"/>
        <v>0</v>
      </c>
    </row>
    <row r="869" spans="1:18" x14ac:dyDescent="0.2">
      <c r="A869">
        <f t="shared" si="139"/>
        <v>43.349999999999675</v>
      </c>
      <c r="B869">
        <f t="shared" si="138"/>
        <v>43</v>
      </c>
      <c r="C869" t="s">
        <v>4193</v>
      </c>
      <c r="D869" t="s">
        <v>565</v>
      </c>
      <c r="E869" t="s">
        <v>1962</v>
      </c>
      <c r="F869" t="s">
        <v>2337</v>
      </c>
      <c r="G869" t="s">
        <v>3450</v>
      </c>
      <c r="H869" t="s">
        <v>3487</v>
      </c>
      <c r="J869" t="b">
        <f>ISNUMBER(SEARCH("harry", C869))</f>
        <v>1</v>
      </c>
      <c r="K869" t="b">
        <f t="shared" si="130"/>
        <v>0</v>
      </c>
      <c r="L869" t="b">
        <f t="shared" si="131"/>
        <v>0</v>
      </c>
      <c r="M869" t="b">
        <f t="shared" si="132"/>
        <v>0</v>
      </c>
      <c r="N869" t="b">
        <f t="shared" si="133"/>
        <v>0</v>
      </c>
      <c r="O869" t="b">
        <f t="shared" si="134"/>
        <v>0</v>
      </c>
      <c r="P869" t="b">
        <f t="shared" si="135"/>
        <v>0</v>
      </c>
      <c r="Q869" t="b">
        <f t="shared" si="136"/>
        <v>0</v>
      </c>
      <c r="R869" t="b">
        <f t="shared" si="137"/>
        <v>0</v>
      </c>
    </row>
    <row r="870" spans="1:18" x14ac:dyDescent="0.2">
      <c r="A870">
        <f t="shared" si="139"/>
        <v>43.399999999999672</v>
      </c>
      <c r="B870">
        <f t="shared" si="138"/>
        <v>43</v>
      </c>
      <c r="C870" t="s">
        <v>4194</v>
      </c>
      <c r="D870" t="s">
        <v>566</v>
      </c>
      <c r="E870" t="s">
        <v>1962</v>
      </c>
      <c r="F870" t="s">
        <v>2338</v>
      </c>
      <c r="G870" t="s">
        <v>2804</v>
      </c>
      <c r="H870" t="s">
        <v>3488</v>
      </c>
      <c r="J870" t="b">
        <f>ISNUMBER(SEARCH("harry", C870))</f>
        <v>0</v>
      </c>
      <c r="K870" t="b">
        <f t="shared" si="130"/>
        <v>0</v>
      </c>
      <c r="L870" t="b">
        <f t="shared" si="131"/>
        <v>0</v>
      </c>
      <c r="M870" t="b">
        <f t="shared" si="132"/>
        <v>0</v>
      </c>
      <c r="N870" t="b">
        <f t="shared" si="133"/>
        <v>0</v>
      </c>
      <c r="O870" t="b">
        <f t="shared" si="134"/>
        <v>0</v>
      </c>
      <c r="P870" t="b">
        <f t="shared" si="135"/>
        <v>0</v>
      </c>
      <c r="Q870" t="b">
        <f t="shared" si="136"/>
        <v>0</v>
      </c>
      <c r="R870" t="b">
        <f t="shared" si="137"/>
        <v>0</v>
      </c>
    </row>
    <row r="871" spans="1:18" x14ac:dyDescent="0.2">
      <c r="A871">
        <f t="shared" si="139"/>
        <v>43.449999999999669</v>
      </c>
      <c r="B871">
        <f t="shared" si="138"/>
        <v>43</v>
      </c>
      <c r="C871" t="s">
        <v>4193</v>
      </c>
      <c r="D871" t="s">
        <v>1322</v>
      </c>
      <c r="E871" t="s">
        <v>1744</v>
      </c>
      <c r="F871" t="s">
        <v>2339</v>
      </c>
      <c r="G871" t="s">
        <v>3450</v>
      </c>
      <c r="H871" t="s">
        <v>3489</v>
      </c>
      <c r="J871" t="b">
        <f>ISNUMBER(SEARCH("harry", C871))</f>
        <v>1</v>
      </c>
      <c r="K871" t="b">
        <f t="shared" si="130"/>
        <v>0</v>
      </c>
      <c r="L871" t="b">
        <f t="shared" si="131"/>
        <v>0</v>
      </c>
      <c r="M871" t="b">
        <f t="shared" si="132"/>
        <v>0</v>
      </c>
      <c r="N871" t="b">
        <f t="shared" si="133"/>
        <v>0</v>
      </c>
      <c r="O871" t="b">
        <f t="shared" si="134"/>
        <v>0</v>
      </c>
      <c r="P871" t="b">
        <f t="shared" si="135"/>
        <v>0</v>
      </c>
      <c r="Q871" t="b">
        <f t="shared" si="136"/>
        <v>0</v>
      </c>
      <c r="R871" t="b">
        <f t="shared" si="137"/>
        <v>0</v>
      </c>
    </row>
    <row r="872" spans="1:18" x14ac:dyDescent="0.2">
      <c r="A872">
        <f t="shared" si="139"/>
        <v>43.499999999999666</v>
      </c>
      <c r="B872">
        <f t="shared" si="138"/>
        <v>43</v>
      </c>
      <c r="C872" t="s">
        <v>4193</v>
      </c>
      <c r="D872" t="s">
        <v>1323</v>
      </c>
      <c r="E872" t="s">
        <v>1531</v>
      </c>
      <c r="F872" t="s">
        <v>2340</v>
      </c>
      <c r="G872" t="s">
        <v>1911</v>
      </c>
      <c r="H872" t="s">
        <v>3490</v>
      </c>
      <c r="J872" t="b">
        <f>ISNUMBER(SEARCH("harry", C872))</f>
        <v>1</v>
      </c>
      <c r="K872" t="b">
        <f t="shared" si="130"/>
        <v>0</v>
      </c>
      <c r="L872" t="b">
        <f t="shared" si="131"/>
        <v>1</v>
      </c>
      <c r="M872" t="b">
        <f t="shared" si="132"/>
        <v>0</v>
      </c>
      <c r="N872" t="b">
        <f t="shared" si="133"/>
        <v>0</v>
      </c>
      <c r="O872" t="b">
        <f t="shared" si="134"/>
        <v>0</v>
      </c>
      <c r="P872" t="b">
        <f t="shared" si="135"/>
        <v>0</v>
      </c>
      <c r="Q872" t="b">
        <f t="shared" si="136"/>
        <v>0</v>
      </c>
      <c r="R872" t="b">
        <f t="shared" si="137"/>
        <v>0</v>
      </c>
    </row>
    <row r="873" spans="1:18" x14ac:dyDescent="0.2">
      <c r="A873">
        <f t="shared" si="139"/>
        <v>43.549999999999663</v>
      </c>
      <c r="B873">
        <f t="shared" si="138"/>
        <v>43</v>
      </c>
      <c r="C873" t="s">
        <v>4195</v>
      </c>
      <c r="D873" t="s">
        <v>567</v>
      </c>
      <c r="E873" t="s">
        <v>1962</v>
      </c>
      <c r="F873" t="s">
        <v>2341</v>
      </c>
      <c r="G873" t="s">
        <v>1781</v>
      </c>
      <c r="H873" t="s">
        <v>3491</v>
      </c>
      <c r="J873" t="b">
        <f>ISNUMBER(SEARCH("harry", C873))</f>
        <v>0</v>
      </c>
      <c r="K873" t="b">
        <f t="shared" si="130"/>
        <v>0</v>
      </c>
      <c r="L873" t="b">
        <f t="shared" si="131"/>
        <v>0</v>
      </c>
      <c r="M873" t="b">
        <f t="shared" si="132"/>
        <v>0</v>
      </c>
      <c r="N873" t="b">
        <f t="shared" si="133"/>
        <v>0</v>
      </c>
      <c r="O873" t="b">
        <f t="shared" si="134"/>
        <v>1</v>
      </c>
      <c r="P873" t="b">
        <f t="shared" si="135"/>
        <v>0</v>
      </c>
      <c r="Q873" t="b">
        <f t="shared" si="136"/>
        <v>0</v>
      </c>
      <c r="R873" t="b">
        <f t="shared" si="137"/>
        <v>0</v>
      </c>
    </row>
    <row r="874" spans="1:18" x14ac:dyDescent="0.2">
      <c r="A874">
        <f t="shared" si="139"/>
        <v>43.59999999999966</v>
      </c>
      <c r="B874">
        <f t="shared" si="138"/>
        <v>43</v>
      </c>
      <c r="C874" t="s">
        <v>4193</v>
      </c>
      <c r="D874" t="s">
        <v>1324</v>
      </c>
      <c r="E874" t="s">
        <v>1744</v>
      </c>
      <c r="F874" t="s">
        <v>2342</v>
      </c>
      <c r="G874" t="s">
        <v>1781</v>
      </c>
      <c r="H874" t="s">
        <v>3492</v>
      </c>
      <c r="J874" t="b">
        <f>ISNUMBER(SEARCH("harry", C874))</f>
        <v>1</v>
      </c>
      <c r="K874" t="b">
        <f t="shared" si="130"/>
        <v>0</v>
      </c>
      <c r="L874" t="b">
        <f t="shared" si="131"/>
        <v>0</v>
      </c>
      <c r="M874" t="b">
        <f t="shared" si="132"/>
        <v>0</v>
      </c>
      <c r="N874" t="b">
        <f t="shared" si="133"/>
        <v>0</v>
      </c>
      <c r="O874" t="b">
        <f t="shared" si="134"/>
        <v>0</v>
      </c>
      <c r="P874" t="b">
        <f t="shared" si="135"/>
        <v>0</v>
      </c>
      <c r="Q874" t="b">
        <f t="shared" si="136"/>
        <v>0</v>
      </c>
      <c r="R874" t="b">
        <f t="shared" si="137"/>
        <v>0</v>
      </c>
    </row>
    <row r="875" spans="1:18" x14ac:dyDescent="0.2">
      <c r="A875">
        <f t="shared" si="139"/>
        <v>43.649999999999658</v>
      </c>
      <c r="B875">
        <f t="shared" si="138"/>
        <v>43</v>
      </c>
      <c r="C875" t="s">
        <v>4193</v>
      </c>
      <c r="D875" t="s">
        <v>1325</v>
      </c>
      <c r="E875" t="s">
        <v>1894</v>
      </c>
      <c r="F875" t="s">
        <v>2343</v>
      </c>
      <c r="G875" t="s">
        <v>1633</v>
      </c>
      <c r="H875" t="s">
        <v>3493</v>
      </c>
      <c r="J875" t="b">
        <f>ISNUMBER(SEARCH("harry", C875))</f>
        <v>1</v>
      </c>
      <c r="K875" t="b">
        <f t="shared" si="130"/>
        <v>0</v>
      </c>
      <c r="L875" t="b">
        <f t="shared" si="131"/>
        <v>0</v>
      </c>
      <c r="M875" t="b">
        <f t="shared" si="132"/>
        <v>0</v>
      </c>
      <c r="N875" t="b">
        <f t="shared" si="133"/>
        <v>0</v>
      </c>
      <c r="O875" t="b">
        <f t="shared" si="134"/>
        <v>0</v>
      </c>
      <c r="P875" t="b">
        <f t="shared" si="135"/>
        <v>0</v>
      </c>
      <c r="Q875" t="b">
        <f t="shared" si="136"/>
        <v>0</v>
      </c>
      <c r="R875" t="b">
        <f t="shared" si="137"/>
        <v>0</v>
      </c>
    </row>
    <row r="876" spans="1:18" x14ac:dyDescent="0.2">
      <c r="A876">
        <f t="shared" si="139"/>
        <v>43.699999999999655</v>
      </c>
      <c r="B876">
        <f t="shared" si="138"/>
        <v>43</v>
      </c>
      <c r="C876" t="s">
        <v>4195</v>
      </c>
      <c r="D876" t="s">
        <v>568</v>
      </c>
      <c r="E876" t="s">
        <v>1894</v>
      </c>
      <c r="F876" t="s">
        <v>2344</v>
      </c>
      <c r="G876" t="s">
        <v>1781</v>
      </c>
      <c r="H876" t="s">
        <v>3494</v>
      </c>
      <c r="J876" t="b">
        <f>ISNUMBER(SEARCH("harry", C876))</f>
        <v>0</v>
      </c>
      <c r="K876" t="b">
        <f t="shared" si="130"/>
        <v>0</v>
      </c>
      <c r="L876" t="b">
        <f t="shared" si="131"/>
        <v>1</v>
      </c>
      <c r="M876" t="b">
        <f t="shared" si="132"/>
        <v>0</v>
      </c>
      <c r="N876" t="b">
        <f t="shared" si="133"/>
        <v>0</v>
      </c>
      <c r="O876" t="b">
        <f t="shared" si="134"/>
        <v>0</v>
      </c>
      <c r="P876" t="b">
        <f t="shared" si="135"/>
        <v>0</v>
      </c>
      <c r="Q876" t="b">
        <f t="shared" si="136"/>
        <v>0</v>
      </c>
      <c r="R876" t="b">
        <f t="shared" si="137"/>
        <v>0</v>
      </c>
    </row>
    <row r="877" spans="1:18" x14ac:dyDescent="0.2">
      <c r="A877">
        <f t="shared" si="139"/>
        <v>43.749999999999652</v>
      </c>
      <c r="B877">
        <f t="shared" si="138"/>
        <v>43</v>
      </c>
      <c r="C877" t="s">
        <v>1527</v>
      </c>
      <c r="D877" t="s">
        <v>569</v>
      </c>
      <c r="E877" t="s">
        <v>1962</v>
      </c>
      <c r="F877" t="s">
        <v>2345</v>
      </c>
      <c r="G877" t="s">
        <v>1531</v>
      </c>
      <c r="H877" t="s">
        <v>3495</v>
      </c>
      <c r="J877" t="b">
        <f>ISNUMBER(SEARCH("harry", C877))</f>
        <v>1</v>
      </c>
      <c r="K877" t="b">
        <f t="shared" si="130"/>
        <v>0</v>
      </c>
      <c r="L877" t="b">
        <f t="shared" si="131"/>
        <v>0</v>
      </c>
      <c r="M877" t="b">
        <f t="shared" si="132"/>
        <v>0</v>
      </c>
      <c r="N877" t="b">
        <f t="shared" si="133"/>
        <v>0</v>
      </c>
      <c r="O877" t="b">
        <f t="shared" si="134"/>
        <v>0</v>
      </c>
      <c r="P877" t="b">
        <f t="shared" si="135"/>
        <v>0</v>
      </c>
      <c r="Q877" t="b">
        <f t="shared" si="136"/>
        <v>0</v>
      </c>
      <c r="R877" t="b">
        <f t="shared" si="137"/>
        <v>0</v>
      </c>
    </row>
    <row r="878" spans="1:18" x14ac:dyDescent="0.2">
      <c r="A878">
        <f t="shared" si="139"/>
        <v>43.799999999999649</v>
      </c>
      <c r="B878">
        <f t="shared" si="138"/>
        <v>43</v>
      </c>
      <c r="C878" t="s">
        <v>1527</v>
      </c>
      <c r="D878" t="s">
        <v>570</v>
      </c>
      <c r="E878" t="s">
        <v>1962</v>
      </c>
      <c r="F878" t="s">
        <v>2346</v>
      </c>
      <c r="G878" t="s">
        <v>1531</v>
      </c>
      <c r="H878" t="s">
        <v>3496</v>
      </c>
      <c r="J878" t="b">
        <f>ISNUMBER(SEARCH("harry", C878))</f>
        <v>1</v>
      </c>
      <c r="K878" t="b">
        <f t="shared" si="130"/>
        <v>0</v>
      </c>
      <c r="L878" t="b">
        <f t="shared" si="131"/>
        <v>0</v>
      </c>
      <c r="M878" t="b">
        <f t="shared" si="132"/>
        <v>0</v>
      </c>
      <c r="N878" t="b">
        <f t="shared" si="133"/>
        <v>0</v>
      </c>
      <c r="O878" t="b">
        <f t="shared" si="134"/>
        <v>0</v>
      </c>
      <c r="P878" t="b">
        <f t="shared" si="135"/>
        <v>0</v>
      </c>
      <c r="Q878" t="b">
        <f t="shared" si="136"/>
        <v>0</v>
      </c>
      <c r="R878" t="b">
        <f t="shared" si="137"/>
        <v>0</v>
      </c>
    </row>
    <row r="879" spans="1:18" x14ac:dyDescent="0.2">
      <c r="A879">
        <f t="shared" si="139"/>
        <v>43.849999999999646</v>
      </c>
      <c r="B879">
        <f t="shared" si="138"/>
        <v>43</v>
      </c>
      <c r="C879" t="s">
        <v>4194</v>
      </c>
      <c r="D879" t="s">
        <v>1326</v>
      </c>
      <c r="E879" t="s">
        <v>1894</v>
      </c>
      <c r="F879" t="s">
        <v>2347</v>
      </c>
      <c r="G879" t="s">
        <v>1531</v>
      </c>
      <c r="H879" t="s">
        <v>3497</v>
      </c>
      <c r="J879" t="b">
        <f>ISNUMBER(SEARCH("harry", C879))</f>
        <v>0</v>
      </c>
      <c r="K879" t="b">
        <f t="shared" si="130"/>
        <v>0</v>
      </c>
      <c r="L879" t="b">
        <f t="shared" si="131"/>
        <v>0</v>
      </c>
      <c r="M879" t="b">
        <f t="shared" si="132"/>
        <v>0</v>
      </c>
      <c r="N879" t="b">
        <f t="shared" si="133"/>
        <v>0</v>
      </c>
      <c r="O879" t="b">
        <f t="shared" si="134"/>
        <v>0</v>
      </c>
      <c r="P879" t="b">
        <f t="shared" si="135"/>
        <v>0</v>
      </c>
      <c r="Q879" t="b">
        <f t="shared" si="136"/>
        <v>0</v>
      </c>
      <c r="R879" t="b">
        <f t="shared" si="137"/>
        <v>0</v>
      </c>
    </row>
    <row r="880" spans="1:18" x14ac:dyDescent="0.2">
      <c r="A880">
        <f t="shared" si="139"/>
        <v>43.899999999999643</v>
      </c>
      <c r="B880">
        <f t="shared" si="138"/>
        <v>43</v>
      </c>
      <c r="C880" t="s">
        <v>4193</v>
      </c>
      <c r="D880" t="s">
        <v>571</v>
      </c>
      <c r="E880" t="s">
        <v>2348</v>
      </c>
      <c r="F880" t="s">
        <v>2349</v>
      </c>
      <c r="G880" t="s">
        <v>1531</v>
      </c>
      <c r="H880" t="s">
        <v>3498</v>
      </c>
      <c r="J880" t="b">
        <f>ISNUMBER(SEARCH("harry", C880))</f>
        <v>1</v>
      </c>
      <c r="K880" t="b">
        <f t="shared" si="130"/>
        <v>0</v>
      </c>
      <c r="L880" t="b">
        <f t="shared" si="131"/>
        <v>0</v>
      </c>
      <c r="M880" t="b">
        <f t="shared" si="132"/>
        <v>0</v>
      </c>
      <c r="N880" t="b">
        <f t="shared" si="133"/>
        <v>0</v>
      </c>
      <c r="O880" t="b">
        <f t="shared" si="134"/>
        <v>0</v>
      </c>
      <c r="P880" t="b">
        <f t="shared" si="135"/>
        <v>0</v>
      </c>
      <c r="Q880" t="b">
        <f t="shared" si="136"/>
        <v>0</v>
      </c>
      <c r="R880" t="b">
        <f t="shared" si="137"/>
        <v>0</v>
      </c>
    </row>
    <row r="881" spans="1:18" x14ac:dyDescent="0.2">
      <c r="A881">
        <f t="shared" si="139"/>
        <v>43.94999999999964</v>
      </c>
      <c r="B881">
        <f t="shared" si="138"/>
        <v>43</v>
      </c>
      <c r="C881" t="s">
        <v>4191</v>
      </c>
      <c r="D881" t="s">
        <v>572</v>
      </c>
      <c r="E881" t="s">
        <v>1633</v>
      </c>
      <c r="F881" t="s">
        <v>2350</v>
      </c>
      <c r="G881" t="s">
        <v>1531</v>
      </c>
      <c r="H881" t="s">
        <v>3499</v>
      </c>
      <c r="J881" t="b">
        <f>ISNUMBER(SEARCH("harry", C881))</f>
        <v>0</v>
      </c>
      <c r="K881" t="b">
        <f t="shared" si="130"/>
        <v>0</v>
      </c>
      <c r="L881" t="b">
        <f t="shared" si="131"/>
        <v>0</v>
      </c>
      <c r="M881" t="b">
        <f t="shared" si="132"/>
        <v>0</v>
      </c>
      <c r="N881" t="b">
        <f t="shared" si="133"/>
        <v>0</v>
      </c>
      <c r="O881" t="b">
        <f t="shared" si="134"/>
        <v>0</v>
      </c>
      <c r="P881" t="b">
        <f t="shared" si="135"/>
        <v>0</v>
      </c>
      <c r="Q881" t="b">
        <f t="shared" si="136"/>
        <v>0</v>
      </c>
      <c r="R881" t="b">
        <f t="shared" si="137"/>
        <v>0</v>
      </c>
    </row>
    <row r="882" spans="1:18" x14ac:dyDescent="0.2">
      <c r="A882">
        <f t="shared" si="139"/>
        <v>43.999999999999638</v>
      </c>
      <c r="B882">
        <f t="shared" si="138"/>
        <v>43</v>
      </c>
      <c r="C882" t="s">
        <v>4193</v>
      </c>
      <c r="D882" t="s">
        <v>573</v>
      </c>
      <c r="E882" t="s">
        <v>1633</v>
      </c>
      <c r="F882" t="s">
        <v>2351</v>
      </c>
      <c r="G882" t="s">
        <v>2922</v>
      </c>
      <c r="H882" t="s">
        <v>3500</v>
      </c>
      <c r="J882" t="b">
        <f>ISNUMBER(SEARCH("harry", C882))</f>
        <v>1</v>
      </c>
      <c r="K882" t="b">
        <f t="shared" si="130"/>
        <v>0</v>
      </c>
      <c r="L882" t="b">
        <f t="shared" si="131"/>
        <v>1</v>
      </c>
      <c r="M882" t="b">
        <f t="shared" si="132"/>
        <v>0</v>
      </c>
      <c r="N882" t="b">
        <f t="shared" si="133"/>
        <v>0</v>
      </c>
      <c r="O882" t="b">
        <f t="shared" si="134"/>
        <v>0</v>
      </c>
      <c r="P882" t="b">
        <f t="shared" si="135"/>
        <v>0</v>
      </c>
      <c r="Q882" t="b">
        <f t="shared" si="136"/>
        <v>0</v>
      </c>
      <c r="R882" t="b">
        <f t="shared" si="137"/>
        <v>0</v>
      </c>
    </row>
    <row r="883" spans="1:18" x14ac:dyDescent="0.2">
      <c r="A883">
        <f t="shared" si="139"/>
        <v>44.049999999999635</v>
      </c>
      <c r="B883">
        <f t="shared" si="138"/>
        <v>44</v>
      </c>
      <c r="C883" t="s">
        <v>4191</v>
      </c>
      <c r="D883" t="s">
        <v>1327</v>
      </c>
      <c r="E883" t="s">
        <v>1531</v>
      </c>
      <c r="F883" t="s">
        <v>109</v>
      </c>
      <c r="G883" t="s">
        <v>2922</v>
      </c>
      <c r="H883" t="s">
        <v>3501</v>
      </c>
      <c r="J883" t="b">
        <f>ISNUMBER(SEARCH("harry", C883))</f>
        <v>0</v>
      </c>
      <c r="K883" t="b">
        <f t="shared" si="130"/>
        <v>0</v>
      </c>
      <c r="L883" t="b">
        <f t="shared" si="131"/>
        <v>1</v>
      </c>
      <c r="M883" t="b">
        <f t="shared" si="132"/>
        <v>0</v>
      </c>
      <c r="N883" t="b">
        <f t="shared" si="133"/>
        <v>0</v>
      </c>
      <c r="O883" t="b">
        <f t="shared" si="134"/>
        <v>0</v>
      </c>
      <c r="P883" t="b">
        <f t="shared" si="135"/>
        <v>0</v>
      </c>
      <c r="Q883" t="b">
        <f t="shared" si="136"/>
        <v>0</v>
      </c>
      <c r="R883" t="b">
        <f t="shared" si="137"/>
        <v>0</v>
      </c>
    </row>
    <row r="884" spans="1:18" x14ac:dyDescent="0.2">
      <c r="A884">
        <f t="shared" si="139"/>
        <v>44.099999999999632</v>
      </c>
      <c r="B884">
        <f t="shared" si="138"/>
        <v>44</v>
      </c>
      <c r="C884" t="s">
        <v>4191</v>
      </c>
      <c r="D884" t="s">
        <v>574</v>
      </c>
      <c r="E884" t="s">
        <v>1781</v>
      </c>
      <c r="F884" t="s">
        <v>2352</v>
      </c>
      <c r="G884" t="s">
        <v>2922</v>
      </c>
      <c r="H884" t="s">
        <v>3502</v>
      </c>
      <c r="J884" t="b">
        <f>ISNUMBER(SEARCH("harry", C884))</f>
        <v>0</v>
      </c>
      <c r="K884" t="b">
        <f t="shared" si="130"/>
        <v>0</v>
      </c>
      <c r="L884" t="b">
        <f t="shared" si="131"/>
        <v>0</v>
      </c>
      <c r="M884" t="b">
        <f t="shared" si="132"/>
        <v>0</v>
      </c>
      <c r="N884" t="b">
        <f t="shared" si="133"/>
        <v>0</v>
      </c>
      <c r="O884" t="b">
        <f t="shared" si="134"/>
        <v>0</v>
      </c>
      <c r="P884" t="b">
        <f t="shared" si="135"/>
        <v>0</v>
      </c>
      <c r="Q884" t="b">
        <f t="shared" si="136"/>
        <v>0</v>
      </c>
      <c r="R884" t="b">
        <f t="shared" si="137"/>
        <v>0</v>
      </c>
    </row>
    <row r="885" spans="1:18" x14ac:dyDescent="0.2">
      <c r="A885">
        <f t="shared" si="139"/>
        <v>44.149999999999629</v>
      </c>
      <c r="B885">
        <f t="shared" si="138"/>
        <v>44</v>
      </c>
      <c r="C885" t="s">
        <v>4193</v>
      </c>
      <c r="D885" t="s">
        <v>575</v>
      </c>
      <c r="E885" t="s">
        <v>1531</v>
      </c>
      <c r="F885" t="s">
        <v>2353</v>
      </c>
      <c r="G885" t="s">
        <v>1531</v>
      </c>
      <c r="H885" t="s">
        <v>3503</v>
      </c>
      <c r="J885" t="b">
        <f>ISNUMBER(SEARCH("harry", C885))</f>
        <v>1</v>
      </c>
      <c r="K885" t="b">
        <f t="shared" si="130"/>
        <v>0</v>
      </c>
      <c r="L885" t="b">
        <f t="shared" si="131"/>
        <v>0</v>
      </c>
      <c r="M885" t="b">
        <f t="shared" si="132"/>
        <v>0</v>
      </c>
      <c r="N885" t="b">
        <f t="shared" si="133"/>
        <v>0</v>
      </c>
      <c r="O885" t="b">
        <f t="shared" si="134"/>
        <v>0</v>
      </c>
      <c r="P885" t="b">
        <f t="shared" si="135"/>
        <v>0</v>
      </c>
      <c r="Q885" t="b">
        <f t="shared" si="136"/>
        <v>0</v>
      </c>
      <c r="R885" t="b">
        <f t="shared" si="137"/>
        <v>0</v>
      </c>
    </row>
    <row r="886" spans="1:18" x14ac:dyDescent="0.2">
      <c r="A886">
        <f t="shared" si="139"/>
        <v>44.199999999999626</v>
      </c>
      <c r="B886">
        <f t="shared" si="138"/>
        <v>44</v>
      </c>
      <c r="C886" t="s">
        <v>4211</v>
      </c>
      <c r="D886" t="s">
        <v>1328</v>
      </c>
      <c r="E886" t="s">
        <v>1531</v>
      </c>
      <c r="F886" t="s">
        <v>2354</v>
      </c>
      <c r="G886" t="s">
        <v>2922</v>
      </c>
      <c r="H886" t="s">
        <v>3504</v>
      </c>
      <c r="J886" t="b">
        <f>ISNUMBER(SEARCH("harry", C886))</f>
        <v>0</v>
      </c>
      <c r="K886" t="b">
        <f t="shared" si="130"/>
        <v>0</v>
      </c>
      <c r="L886" t="b">
        <f t="shared" si="131"/>
        <v>0</v>
      </c>
      <c r="M886" t="b">
        <f t="shared" si="132"/>
        <v>0</v>
      </c>
      <c r="N886" t="b">
        <f t="shared" si="133"/>
        <v>0</v>
      </c>
      <c r="O886" t="b">
        <f t="shared" si="134"/>
        <v>0</v>
      </c>
      <c r="P886" t="b">
        <f t="shared" si="135"/>
        <v>0</v>
      </c>
      <c r="Q886" t="b">
        <f t="shared" si="136"/>
        <v>0</v>
      </c>
      <c r="R886" t="b">
        <f t="shared" si="137"/>
        <v>0</v>
      </c>
    </row>
    <row r="887" spans="1:18" x14ac:dyDescent="0.2">
      <c r="A887">
        <f t="shared" si="139"/>
        <v>44.249999999999623</v>
      </c>
      <c r="B887">
        <f t="shared" si="138"/>
        <v>44</v>
      </c>
      <c r="C887" t="s">
        <v>4193</v>
      </c>
      <c r="D887" t="s">
        <v>577</v>
      </c>
      <c r="E887" t="s">
        <v>1531</v>
      </c>
      <c r="F887" t="s">
        <v>2355</v>
      </c>
      <c r="G887" t="s">
        <v>2922</v>
      </c>
      <c r="H887" t="s">
        <v>3505</v>
      </c>
      <c r="J887" t="b">
        <f>ISNUMBER(SEARCH("harry", C887))</f>
        <v>1</v>
      </c>
      <c r="K887" t="b">
        <f t="shared" si="130"/>
        <v>0</v>
      </c>
      <c r="L887" t="b">
        <f t="shared" si="131"/>
        <v>0</v>
      </c>
      <c r="M887" t="b">
        <f t="shared" si="132"/>
        <v>0</v>
      </c>
      <c r="N887" t="b">
        <f t="shared" si="133"/>
        <v>0</v>
      </c>
      <c r="O887" t="b">
        <f t="shared" si="134"/>
        <v>1</v>
      </c>
      <c r="P887" t="b">
        <f t="shared" si="135"/>
        <v>0</v>
      </c>
      <c r="Q887" t="b">
        <f t="shared" si="136"/>
        <v>0</v>
      </c>
      <c r="R887" t="b">
        <f t="shared" si="137"/>
        <v>0</v>
      </c>
    </row>
    <row r="888" spans="1:18" x14ac:dyDescent="0.2">
      <c r="A888">
        <f t="shared" si="139"/>
        <v>44.299999999999621</v>
      </c>
      <c r="B888">
        <f t="shared" si="138"/>
        <v>44</v>
      </c>
      <c r="C888" t="s">
        <v>4198</v>
      </c>
      <c r="D888" t="s">
        <v>578</v>
      </c>
      <c r="E888" t="s">
        <v>1781</v>
      </c>
      <c r="F888" t="s">
        <v>11</v>
      </c>
      <c r="G888" t="s">
        <v>2922</v>
      </c>
      <c r="H888" t="s">
        <v>3506</v>
      </c>
      <c r="J888" t="b">
        <f>ISNUMBER(SEARCH("harry", C888))</f>
        <v>0</v>
      </c>
      <c r="K888" t="b">
        <f t="shared" si="130"/>
        <v>0</v>
      </c>
      <c r="L888" t="b">
        <f t="shared" si="131"/>
        <v>0</v>
      </c>
      <c r="M888" t="b">
        <f t="shared" si="132"/>
        <v>0</v>
      </c>
      <c r="N888" t="b">
        <f t="shared" si="133"/>
        <v>0</v>
      </c>
      <c r="O888" t="b">
        <f t="shared" si="134"/>
        <v>0</v>
      </c>
      <c r="P888" t="b">
        <f t="shared" si="135"/>
        <v>0</v>
      </c>
      <c r="Q888" t="b">
        <f t="shared" si="136"/>
        <v>0</v>
      </c>
      <c r="R888" t="b">
        <f t="shared" si="137"/>
        <v>0</v>
      </c>
    </row>
    <row r="889" spans="1:18" x14ac:dyDescent="0.2">
      <c r="A889">
        <f t="shared" si="139"/>
        <v>44.349999999999618</v>
      </c>
      <c r="B889">
        <f t="shared" si="138"/>
        <v>44</v>
      </c>
      <c r="C889" t="s">
        <v>4198</v>
      </c>
      <c r="D889" t="s">
        <v>579</v>
      </c>
      <c r="E889" t="s">
        <v>1781</v>
      </c>
      <c r="F889" t="s">
        <v>2356</v>
      </c>
      <c r="G889" t="s">
        <v>2922</v>
      </c>
      <c r="H889" t="s">
        <v>3507</v>
      </c>
      <c r="J889" t="b">
        <f>ISNUMBER(SEARCH("harry", C889))</f>
        <v>0</v>
      </c>
      <c r="K889" t="b">
        <f t="shared" si="130"/>
        <v>0</v>
      </c>
      <c r="L889" t="b">
        <f t="shared" si="131"/>
        <v>0</v>
      </c>
      <c r="M889" t="b">
        <f t="shared" si="132"/>
        <v>0</v>
      </c>
      <c r="N889" t="b">
        <f t="shared" si="133"/>
        <v>0</v>
      </c>
      <c r="O889" t="b">
        <f t="shared" si="134"/>
        <v>1</v>
      </c>
      <c r="P889" t="b">
        <f t="shared" si="135"/>
        <v>0</v>
      </c>
      <c r="Q889" t="b">
        <f t="shared" si="136"/>
        <v>0</v>
      </c>
      <c r="R889" t="b">
        <f t="shared" si="137"/>
        <v>0</v>
      </c>
    </row>
    <row r="890" spans="1:18" x14ac:dyDescent="0.2">
      <c r="A890">
        <f t="shared" si="139"/>
        <v>44.399999999999615</v>
      </c>
      <c r="B890">
        <f t="shared" si="138"/>
        <v>44</v>
      </c>
      <c r="C890" t="s">
        <v>4193</v>
      </c>
      <c r="D890" t="s">
        <v>65</v>
      </c>
      <c r="E890" t="s">
        <v>1781</v>
      </c>
      <c r="F890" t="s">
        <v>2357</v>
      </c>
      <c r="G890" t="s">
        <v>2922</v>
      </c>
      <c r="H890" t="s">
        <v>3508</v>
      </c>
      <c r="J890" t="b">
        <f>ISNUMBER(SEARCH("harry", C890))</f>
        <v>1</v>
      </c>
      <c r="K890" t="b">
        <f t="shared" si="130"/>
        <v>0</v>
      </c>
      <c r="L890" t="b">
        <f t="shared" si="131"/>
        <v>0</v>
      </c>
      <c r="M890" t="b">
        <f t="shared" si="132"/>
        <v>0</v>
      </c>
      <c r="N890" t="b">
        <f t="shared" si="133"/>
        <v>0</v>
      </c>
      <c r="O890" t="b">
        <f t="shared" si="134"/>
        <v>0</v>
      </c>
      <c r="P890" t="b">
        <f t="shared" si="135"/>
        <v>0</v>
      </c>
      <c r="Q890" t="b">
        <f t="shared" si="136"/>
        <v>0</v>
      </c>
      <c r="R890" t="b">
        <f t="shared" si="137"/>
        <v>0</v>
      </c>
    </row>
    <row r="891" spans="1:18" x14ac:dyDescent="0.2">
      <c r="A891">
        <f t="shared" si="139"/>
        <v>44.449999999999612</v>
      </c>
      <c r="B891">
        <f t="shared" si="138"/>
        <v>44</v>
      </c>
      <c r="C891" t="s">
        <v>4198</v>
      </c>
      <c r="D891" t="s">
        <v>1329</v>
      </c>
      <c r="E891" t="s">
        <v>1531</v>
      </c>
      <c r="F891" t="s">
        <v>2358</v>
      </c>
      <c r="G891" t="s">
        <v>2922</v>
      </c>
      <c r="H891" t="s">
        <v>3509</v>
      </c>
      <c r="J891" t="b">
        <f>ISNUMBER(SEARCH("harry", C891))</f>
        <v>0</v>
      </c>
      <c r="K891" t="b">
        <f t="shared" si="130"/>
        <v>0</v>
      </c>
      <c r="L891" t="b">
        <f t="shared" si="131"/>
        <v>0</v>
      </c>
      <c r="M891" t="b">
        <f t="shared" si="132"/>
        <v>0</v>
      </c>
      <c r="N891" t="b">
        <f t="shared" si="133"/>
        <v>0</v>
      </c>
      <c r="O891" t="b">
        <f t="shared" si="134"/>
        <v>0</v>
      </c>
      <c r="P891" t="b">
        <f t="shared" si="135"/>
        <v>0</v>
      </c>
      <c r="Q891" t="b">
        <f t="shared" si="136"/>
        <v>0</v>
      </c>
      <c r="R891" t="b">
        <f t="shared" si="137"/>
        <v>0</v>
      </c>
    </row>
    <row r="892" spans="1:18" x14ac:dyDescent="0.2">
      <c r="A892">
        <f t="shared" si="139"/>
        <v>44.499999999999609</v>
      </c>
      <c r="B892">
        <f t="shared" si="138"/>
        <v>44</v>
      </c>
      <c r="C892" t="s">
        <v>4198</v>
      </c>
      <c r="D892" t="s">
        <v>580</v>
      </c>
      <c r="E892" t="s">
        <v>1633</v>
      </c>
      <c r="F892" t="s">
        <v>2359</v>
      </c>
      <c r="G892" t="s">
        <v>2922</v>
      </c>
      <c r="H892" t="s">
        <v>3510</v>
      </c>
      <c r="J892" t="b">
        <f>ISNUMBER(SEARCH("harry", C892))</f>
        <v>0</v>
      </c>
      <c r="K892" t="b">
        <f t="shared" si="130"/>
        <v>0</v>
      </c>
      <c r="L892" t="b">
        <f t="shared" si="131"/>
        <v>0</v>
      </c>
      <c r="M892" t="b">
        <f t="shared" si="132"/>
        <v>0</v>
      </c>
      <c r="N892" t="b">
        <f t="shared" si="133"/>
        <v>0</v>
      </c>
      <c r="O892" t="b">
        <f t="shared" si="134"/>
        <v>0</v>
      </c>
      <c r="P892" t="b">
        <f t="shared" si="135"/>
        <v>0</v>
      </c>
      <c r="Q892" t="b">
        <f t="shared" si="136"/>
        <v>0</v>
      </c>
      <c r="R892" t="b">
        <f t="shared" si="137"/>
        <v>0</v>
      </c>
    </row>
    <row r="893" spans="1:18" x14ac:dyDescent="0.2">
      <c r="A893">
        <f t="shared" si="139"/>
        <v>44.549999999999606</v>
      </c>
      <c r="B893">
        <f t="shared" si="138"/>
        <v>44</v>
      </c>
      <c r="C893" t="s">
        <v>4198</v>
      </c>
      <c r="D893" t="s">
        <v>581</v>
      </c>
      <c r="E893" t="s">
        <v>1531</v>
      </c>
      <c r="F893" t="s">
        <v>2360</v>
      </c>
      <c r="G893" t="s">
        <v>2922</v>
      </c>
      <c r="H893" t="s">
        <v>3511</v>
      </c>
      <c r="J893" t="b">
        <f>ISNUMBER(SEARCH("harry", C893))</f>
        <v>0</v>
      </c>
      <c r="K893" t="b">
        <f t="shared" si="130"/>
        <v>0</v>
      </c>
      <c r="L893" t="b">
        <f t="shared" si="131"/>
        <v>0</v>
      </c>
      <c r="M893" t="b">
        <f t="shared" si="132"/>
        <v>0</v>
      </c>
      <c r="N893" t="b">
        <f t="shared" si="133"/>
        <v>0</v>
      </c>
      <c r="O893" t="b">
        <f t="shared" si="134"/>
        <v>0</v>
      </c>
      <c r="P893" t="b">
        <f t="shared" si="135"/>
        <v>0</v>
      </c>
      <c r="Q893" t="b">
        <f t="shared" si="136"/>
        <v>0</v>
      </c>
      <c r="R893" t="b">
        <f t="shared" si="137"/>
        <v>0</v>
      </c>
    </row>
    <row r="894" spans="1:18" x14ac:dyDescent="0.2">
      <c r="A894">
        <f t="shared" si="139"/>
        <v>44.599999999999604</v>
      </c>
      <c r="B894">
        <f t="shared" si="138"/>
        <v>44</v>
      </c>
      <c r="C894" t="s">
        <v>2202</v>
      </c>
      <c r="D894" t="s">
        <v>1330</v>
      </c>
      <c r="E894" t="s">
        <v>1633</v>
      </c>
      <c r="F894" t="s">
        <v>2361</v>
      </c>
      <c r="G894" t="s">
        <v>1531</v>
      </c>
      <c r="H894" t="s">
        <v>2416</v>
      </c>
      <c r="J894" t="b">
        <f>ISNUMBER(SEARCH("harry", C894))</f>
        <v>0</v>
      </c>
      <c r="K894" t="b">
        <f t="shared" si="130"/>
        <v>0</v>
      </c>
      <c r="L894" t="b">
        <f t="shared" si="131"/>
        <v>0</v>
      </c>
      <c r="M894" t="b">
        <f t="shared" si="132"/>
        <v>0</v>
      </c>
      <c r="N894" t="b">
        <f t="shared" si="133"/>
        <v>0</v>
      </c>
      <c r="O894" t="b">
        <f t="shared" si="134"/>
        <v>0</v>
      </c>
      <c r="P894" t="b">
        <f t="shared" si="135"/>
        <v>0</v>
      </c>
      <c r="Q894" t="b">
        <f t="shared" si="136"/>
        <v>0</v>
      </c>
      <c r="R894" t="b">
        <f t="shared" si="137"/>
        <v>0</v>
      </c>
    </row>
    <row r="895" spans="1:18" x14ac:dyDescent="0.2">
      <c r="A895">
        <f t="shared" si="139"/>
        <v>44.649999999999601</v>
      </c>
      <c r="B895">
        <f t="shared" si="138"/>
        <v>44</v>
      </c>
      <c r="C895" t="s">
        <v>2202</v>
      </c>
      <c r="D895" t="s">
        <v>582</v>
      </c>
      <c r="E895" t="s">
        <v>1633</v>
      </c>
      <c r="F895" t="s">
        <v>2362</v>
      </c>
      <c r="G895" t="s">
        <v>2922</v>
      </c>
      <c r="H895" t="s">
        <v>3512</v>
      </c>
      <c r="J895" t="b">
        <f>ISNUMBER(SEARCH("harry", C895))</f>
        <v>0</v>
      </c>
      <c r="K895" t="b">
        <f t="shared" si="130"/>
        <v>0</v>
      </c>
      <c r="L895" t="b">
        <f t="shared" si="131"/>
        <v>0</v>
      </c>
      <c r="M895" t="b">
        <f t="shared" si="132"/>
        <v>0</v>
      </c>
      <c r="N895" t="b">
        <f t="shared" si="133"/>
        <v>0</v>
      </c>
      <c r="O895" t="b">
        <f t="shared" si="134"/>
        <v>0</v>
      </c>
      <c r="P895" t="b">
        <f t="shared" si="135"/>
        <v>0</v>
      </c>
      <c r="Q895" t="b">
        <f t="shared" si="136"/>
        <v>0</v>
      </c>
      <c r="R895" t="b">
        <f t="shared" si="137"/>
        <v>0</v>
      </c>
    </row>
    <row r="896" spans="1:18" x14ac:dyDescent="0.2">
      <c r="A896">
        <f t="shared" si="139"/>
        <v>44.699999999999598</v>
      </c>
      <c r="B896">
        <f t="shared" si="138"/>
        <v>44</v>
      </c>
      <c r="C896" t="s">
        <v>2202</v>
      </c>
      <c r="D896" t="s">
        <v>583</v>
      </c>
      <c r="E896" t="s">
        <v>1531</v>
      </c>
      <c r="F896" t="s">
        <v>2363</v>
      </c>
      <c r="G896" t="s">
        <v>2922</v>
      </c>
      <c r="H896" t="s">
        <v>3513</v>
      </c>
      <c r="J896" t="b">
        <f>ISNUMBER(SEARCH("harry", C896))</f>
        <v>0</v>
      </c>
      <c r="K896" t="b">
        <f t="shared" si="130"/>
        <v>0</v>
      </c>
      <c r="L896" t="b">
        <f t="shared" si="131"/>
        <v>0</v>
      </c>
      <c r="M896" t="b">
        <f t="shared" si="132"/>
        <v>0</v>
      </c>
      <c r="N896" t="b">
        <f t="shared" si="133"/>
        <v>0</v>
      </c>
      <c r="O896" t="b">
        <f t="shared" si="134"/>
        <v>0</v>
      </c>
      <c r="P896" t="b">
        <f t="shared" si="135"/>
        <v>0</v>
      </c>
      <c r="Q896" t="b">
        <f t="shared" si="136"/>
        <v>0</v>
      </c>
      <c r="R896" t="b">
        <f t="shared" si="137"/>
        <v>0</v>
      </c>
    </row>
    <row r="897" spans="1:18" x14ac:dyDescent="0.2">
      <c r="A897">
        <f t="shared" si="139"/>
        <v>44.749999999999595</v>
      </c>
      <c r="B897">
        <f t="shared" si="138"/>
        <v>44</v>
      </c>
      <c r="C897" t="s">
        <v>4189</v>
      </c>
      <c r="D897" t="s">
        <v>1331</v>
      </c>
      <c r="E897" t="s">
        <v>1531</v>
      </c>
      <c r="F897" t="s">
        <v>2364</v>
      </c>
      <c r="G897" t="s">
        <v>2922</v>
      </c>
      <c r="H897" t="s">
        <v>3514</v>
      </c>
      <c r="J897" t="b">
        <f>ISNUMBER(SEARCH("harry", C897))</f>
        <v>0</v>
      </c>
      <c r="K897" t="b">
        <f t="shared" si="130"/>
        <v>0</v>
      </c>
      <c r="L897" t="b">
        <f t="shared" si="131"/>
        <v>0</v>
      </c>
      <c r="M897" t="b">
        <f t="shared" si="132"/>
        <v>0</v>
      </c>
      <c r="N897" t="b">
        <f t="shared" si="133"/>
        <v>0</v>
      </c>
      <c r="O897" t="b">
        <f t="shared" si="134"/>
        <v>0</v>
      </c>
      <c r="P897" t="b">
        <f t="shared" si="135"/>
        <v>0</v>
      </c>
      <c r="Q897" t="b">
        <f t="shared" si="136"/>
        <v>0</v>
      </c>
      <c r="R897" t="b">
        <f t="shared" si="137"/>
        <v>0</v>
      </c>
    </row>
    <row r="898" spans="1:18" x14ac:dyDescent="0.2">
      <c r="A898">
        <f t="shared" si="139"/>
        <v>44.799999999999592</v>
      </c>
      <c r="B898">
        <f t="shared" si="138"/>
        <v>44</v>
      </c>
      <c r="C898" t="s">
        <v>2202</v>
      </c>
      <c r="D898" t="s">
        <v>584</v>
      </c>
      <c r="E898" t="s">
        <v>1531</v>
      </c>
      <c r="F898" t="s">
        <v>2365</v>
      </c>
      <c r="G898" t="s">
        <v>2922</v>
      </c>
      <c r="H898" t="s">
        <v>3515</v>
      </c>
      <c r="J898" t="b">
        <f>ISNUMBER(SEARCH("harry", C898))</f>
        <v>0</v>
      </c>
      <c r="K898" t="b">
        <f t="shared" si="130"/>
        <v>0</v>
      </c>
      <c r="L898" t="b">
        <f t="shared" si="131"/>
        <v>0</v>
      </c>
      <c r="M898" t="b">
        <f t="shared" si="132"/>
        <v>0</v>
      </c>
      <c r="N898" t="b">
        <f t="shared" si="133"/>
        <v>0</v>
      </c>
      <c r="O898" t="b">
        <f t="shared" si="134"/>
        <v>0</v>
      </c>
      <c r="P898" t="b">
        <f t="shared" si="135"/>
        <v>0</v>
      </c>
      <c r="Q898" t="b">
        <f t="shared" si="136"/>
        <v>0</v>
      </c>
      <c r="R898" t="b">
        <f t="shared" si="137"/>
        <v>0</v>
      </c>
    </row>
    <row r="899" spans="1:18" x14ac:dyDescent="0.2">
      <c r="A899">
        <f t="shared" si="139"/>
        <v>44.849999999999589</v>
      </c>
      <c r="B899">
        <f t="shared" si="138"/>
        <v>44</v>
      </c>
      <c r="C899" t="s">
        <v>2202</v>
      </c>
      <c r="D899" t="s">
        <v>1332</v>
      </c>
      <c r="E899" t="s">
        <v>1781</v>
      </c>
      <c r="F899" t="s">
        <v>373</v>
      </c>
      <c r="G899" t="s">
        <v>2922</v>
      </c>
      <c r="H899" t="s">
        <v>3516</v>
      </c>
      <c r="J899" t="b">
        <f>ISNUMBER(SEARCH("harry", C899))</f>
        <v>0</v>
      </c>
      <c r="K899" t="b">
        <f t="shared" ref="K899:K962" si="140">ISNUMBER(SEARCH("harry", F899))</f>
        <v>0</v>
      </c>
      <c r="L899" t="b">
        <f t="shared" ref="L899:L962" si="141">ISNUMBER(SEARCH("harry", H899))</f>
        <v>0</v>
      </c>
      <c r="M899" t="b">
        <f t="shared" ref="M899:M962" si="142">ISNUMBER(SEARCH("ron", D899))</f>
        <v>0</v>
      </c>
      <c r="N899" t="b">
        <f t="shared" ref="N899:N962" si="143">ISNUMBER(SEARCH("ron", F899))</f>
        <v>0</v>
      </c>
      <c r="O899" t="b">
        <f t="shared" ref="O899:O962" si="144">ISNUMBER(SEARCH("ron", H899))</f>
        <v>0</v>
      </c>
      <c r="P899" t="b">
        <f t="shared" ref="P899:P962" si="145">ISNUMBER(SEARCH("HERMIONE", D899))</f>
        <v>0</v>
      </c>
      <c r="Q899" t="b">
        <f t="shared" ref="Q899:Q962" si="146">ISNUMBER(SEARCH("HERMIONE", F899))</f>
        <v>0</v>
      </c>
      <c r="R899" t="b">
        <f t="shared" ref="R899:R962" si="147">ISNUMBER(SEARCH("HERMIONE", H899))</f>
        <v>0</v>
      </c>
    </row>
    <row r="900" spans="1:18" x14ac:dyDescent="0.2">
      <c r="A900">
        <f t="shared" si="139"/>
        <v>44.899999999999586</v>
      </c>
      <c r="B900">
        <f t="shared" ref="B900:B963" si="148">ROUNDDOWN(A900, 0)</f>
        <v>44</v>
      </c>
      <c r="C900" t="s">
        <v>2202</v>
      </c>
      <c r="D900" t="s">
        <v>585</v>
      </c>
      <c r="E900" t="s">
        <v>1781</v>
      </c>
      <c r="F900" t="s">
        <v>28</v>
      </c>
      <c r="G900" t="s">
        <v>2922</v>
      </c>
      <c r="H900" t="s">
        <v>3517</v>
      </c>
      <c r="J900" t="b">
        <f>ISNUMBER(SEARCH("harry", C900))</f>
        <v>0</v>
      </c>
      <c r="K900" t="b">
        <f t="shared" si="140"/>
        <v>1</v>
      </c>
      <c r="L900" t="b">
        <f t="shared" si="141"/>
        <v>0</v>
      </c>
      <c r="M900" t="b">
        <f t="shared" si="142"/>
        <v>0</v>
      </c>
      <c r="N900" t="b">
        <f t="shared" si="143"/>
        <v>0</v>
      </c>
      <c r="O900" t="b">
        <f t="shared" si="144"/>
        <v>0</v>
      </c>
      <c r="P900" t="b">
        <f t="shared" si="145"/>
        <v>0</v>
      </c>
      <c r="Q900" t="b">
        <f t="shared" si="146"/>
        <v>0</v>
      </c>
      <c r="R900" t="b">
        <f t="shared" si="147"/>
        <v>0</v>
      </c>
    </row>
    <row r="901" spans="1:18" x14ac:dyDescent="0.2">
      <c r="A901">
        <f t="shared" ref="A901:A964" si="149">A900+0.05</f>
        <v>44.949999999999584</v>
      </c>
      <c r="B901">
        <f t="shared" si="148"/>
        <v>44</v>
      </c>
      <c r="C901" t="s">
        <v>2202</v>
      </c>
      <c r="D901" t="s">
        <v>586</v>
      </c>
      <c r="E901" t="s">
        <v>1781</v>
      </c>
      <c r="F901" t="s">
        <v>2366</v>
      </c>
      <c r="G901" t="s">
        <v>2922</v>
      </c>
      <c r="H901" t="s">
        <v>3518</v>
      </c>
      <c r="J901" t="b">
        <f>ISNUMBER(SEARCH("harry", C901))</f>
        <v>0</v>
      </c>
      <c r="K901" t="b">
        <f t="shared" si="140"/>
        <v>0</v>
      </c>
      <c r="L901" t="b">
        <f t="shared" si="141"/>
        <v>0</v>
      </c>
      <c r="M901" t="b">
        <f t="shared" si="142"/>
        <v>0</v>
      </c>
      <c r="N901" t="b">
        <f t="shared" si="143"/>
        <v>0</v>
      </c>
      <c r="O901" t="b">
        <f t="shared" si="144"/>
        <v>1</v>
      </c>
      <c r="P901" t="b">
        <f t="shared" si="145"/>
        <v>0</v>
      </c>
      <c r="Q901" t="b">
        <f t="shared" si="146"/>
        <v>0</v>
      </c>
      <c r="R901" t="b">
        <f t="shared" si="147"/>
        <v>0</v>
      </c>
    </row>
    <row r="902" spans="1:18" x14ac:dyDescent="0.2">
      <c r="A902">
        <f t="shared" si="149"/>
        <v>44.999999999999581</v>
      </c>
      <c r="B902">
        <f t="shared" si="148"/>
        <v>44</v>
      </c>
      <c r="C902" t="s">
        <v>2202</v>
      </c>
      <c r="D902" t="s">
        <v>587</v>
      </c>
      <c r="E902" t="s">
        <v>1781</v>
      </c>
      <c r="F902" t="s">
        <v>2367</v>
      </c>
      <c r="G902" t="s">
        <v>1531</v>
      </c>
      <c r="H902" t="s">
        <v>3519</v>
      </c>
      <c r="J902" t="b">
        <f>ISNUMBER(SEARCH("harry", C902))</f>
        <v>0</v>
      </c>
      <c r="K902" t="b">
        <f t="shared" si="140"/>
        <v>0</v>
      </c>
      <c r="L902" t="b">
        <f t="shared" si="141"/>
        <v>0</v>
      </c>
      <c r="M902" t="b">
        <f t="shared" si="142"/>
        <v>0</v>
      </c>
      <c r="N902" t="b">
        <f t="shared" si="143"/>
        <v>0</v>
      </c>
      <c r="O902" t="b">
        <f t="shared" si="144"/>
        <v>1</v>
      </c>
      <c r="P902" t="b">
        <f t="shared" si="145"/>
        <v>0</v>
      </c>
      <c r="Q902" t="b">
        <f t="shared" si="146"/>
        <v>0</v>
      </c>
      <c r="R902" t="b">
        <f t="shared" si="147"/>
        <v>0</v>
      </c>
    </row>
    <row r="903" spans="1:18" x14ac:dyDescent="0.2">
      <c r="A903">
        <f t="shared" si="149"/>
        <v>45.049999999999578</v>
      </c>
      <c r="B903">
        <f t="shared" si="148"/>
        <v>45</v>
      </c>
      <c r="C903" t="s">
        <v>2202</v>
      </c>
      <c r="D903" t="s">
        <v>588</v>
      </c>
      <c r="E903" t="s">
        <v>1781</v>
      </c>
      <c r="F903" t="s">
        <v>2368</v>
      </c>
      <c r="G903" t="s">
        <v>2922</v>
      </c>
      <c r="H903" t="s">
        <v>3148</v>
      </c>
      <c r="J903" t="b">
        <f>ISNUMBER(SEARCH("harry", C903))</f>
        <v>0</v>
      </c>
      <c r="K903" t="b">
        <f t="shared" si="140"/>
        <v>0</v>
      </c>
      <c r="L903" t="b">
        <f t="shared" si="141"/>
        <v>0</v>
      </c>
      <c r="M903" t="b">
        <f t="shared" si="142"/>
        <v>0</v>
      </c>
      <c r="N903" t="b">
        <f t="shared" si="143"/>
        <v>0</v>
      </c>
      <c r="O903" t="b">
        <f t="shared" si="144"/>
        <v>0</v>
      </c>
      <c r="P903" t="b">
        <f t="shared" si="145"/>
        <v>0</v>
      </c>
      <c r="Q903" t="b">
        <f t="shared" si="146"/>
        <v>0</v>
      </c>
      <c r="R903" t="b">
        <f t="shared" si="147"/>
        <v>0</v>
      </c>
    </row>
    <row r="904" spans="1:18" x14ac:dyDescent="0.2">
      <c r="A904">
        <f t="shared" si="149"/>
        <v>45.099999999999575</v>
      </c>
      <c r="B904">
        <f t="shared" si="148"/>
        <v>45</v>
      </c>
      <c r="C904" t="s">
        <v>4193</v>
      </c>
      <c r="D904" t="s">
        <v>589</v>
      </c>
      <c r="E904" t="s">
        <v>1633</v>
      </c>
      <c r="F904" t="s">
        <v>20</v>
      </c>
      <c r="G904" t="s">
        <v>1531</v>
      </c>
      <c r="H904" t="s">
        <v>3520</v>
      </c>
      <c r="J904" t="b">
        <f>ISNUMBER(SEARCH("harry", C904))</f>
        <v>1</v>
      </c>
      <c r="K904" t="b">
        <f t="shared" si="140"/>
        <v>0</v>
      </c>
      <c r="L904" t="b">
        <f t="shared" si="141"/>
        <v>0</v>
      </c>
      <c r="M904" t="b">
        <f t="shared" si="142"/>
        <v>0</v>
      </c>
      <c r="N904" t="b">
        <f t="shared" si="143"/>
        <v>0</v>
      </c>
      <c r="O904" t="b">
        <f t="shared" si="144"/>
        <v>0</v>
      </c>
      <c r="P904" t="b">
        <f t="shared" si="145"/>
        <v>0</v>
      </c>
      <c r="Q904" t="b">
        <f t="shared" si="146"/>
        <v>0</v>
      </c>
      <c r="R904" t="b">
        <f t="shared" si="147"/>
        <v>0</v>
      </c>
    </row>
    <row r="905" spans="1:18" x14ac:dyDescent="0.2">
      <c r="A905">
        <f t="shared" si="149"/>
        <v>45.149999999999572</v>
      </c>
      <c r="B905">
        <f t="shared" si="148"/>
        <v>45</v>
      </c>
      <c r="C905" t="s">
        <v>4212</v>
      </c>
      <c r="D905" t="s">
        <v>590</v>
      </c>
      <c r="E905" t="s">
        <v>1633</v>
      </c>
      <c r="F905" t="s">
        <v>2369</v>
      </c>
      <c r="G905" t="s">
        <v>1531</v>
      </c>
      <c r="H905" t="s">
        <v>3521</v>
      </c>
      <c r="J905" t="b">
        <f>ISNUMBER(SEARCH("harry", C905))</f>
        <v>0</v>
      </c>
      <c r="K905" t="b">
        <f t="shared" si="140"/>
        <v>0</v>
      </c>
      <c r="L905" t="b">
        <f t="shared" si="141"/>
        <v>0</v>
      </c>
      <c r="M905" t="b">
        <f t="shared" si="142"/>
        <v>0</v>
      </c>
      <c r="N905" t="b">
        <f t="shared" si="143"/>
        <v>0</v>
      </c>
      <c r="O905" t="b">
        <f t="shared" si="144"/>
        <v>1</v>
      </c>
      <c r="P905" t="b">
        <f t="shared" si="145"/>
        <v>0</v>
      </c>
      <c r="Q905" t="b">
        <f t="shared" si="146"/>
        <v>0</v>
      </c>
      <c r="R905" t="b">
        <f t="shared" si="147"/>
        <v>0</v>
      </c>
    </row>
    <row r="906" spans="1:18" x14ac:dyDescent="0.2">
      <c r="A906">
        <f t="shared" si="149"/>
        <v>45.199999999999569</v>
      </c>
      <c r="B906">
        <f t="shared" si="148"/>
        <v>45</v>
      </c>
      <c r="C906" t="s">
        <v>2202</v>
      </c>
      <c r="D906" t="s">
        <v>591</v>
      </c>
      <c r="E906" t="s">
        <v>1531</v>
      </c>
      <c r="F906" t="s">
        <v>2370</v>
      </c>
      <c r="G906" t="s">
        <v>1531</v>
      </c>
      <c r="H906" t="s">
        <v>3522</v>
      </c>
      <c r="J906" t="b">
        <f>ISNUMBER(SEARCH("harry", C906))</f>
        <v>0</v>
      </c>
      <c r="K906" t="b">
        <f t="shared" si="140"/>
        <v>0</v>
      </c>
      <c r="L906" t="b">
        <f t="shared" si="141"/>
        <v>0</v>
      </c>
      <c r="M906" t="b">
        <f t="shared" si="142"/>
        <v>0</v>
      </c>
      <c r="N906" t="b">
        <f t="shared" si="143"/>
        <v>0</v>
      </c>
      <c r="O906" t="b">
        <f t="shared" si="144"/>
        <v>0</v>
      </c>
      <c r="P906" t="b">
        <f t="shared" si="145"/>
        <v>0</v>
      </c>
      <c r="Q906" t="b">
        <f t="shared" si="146"/>
        <v>0</v>
      </c>
      <c r="R906" t="b">
        <f t="shared" si="147"/>
        <v>0</v>
      </c>
    </row>
    <row r="907" spans="1:18" x14ac:dyDescent="0.2">
      <c r="A907">
        <f t="shared" si="149"/>
        <v>45.249999999999567</v>
      </c>
      <c r="B907">
        <f t="shared" si="148"/>
        <v>45</v>
      </c>
      <c r="C907" t="s">
        <v>2202</v>
      </c>
      <c r="D907" t="s">
        <v>592</v>
      </c>
      <c r="E907" t="s">
        <v>1531</v>
      </c>
      <c r="F907" t="s">
        <v>2371</v>
      </c>
      <c r="G907" t="s">
        <v>2922</v>
      </c>
      <c r="H907" t="s">
        <v>3523</v>
      </c>
      <c r="J907" t="b">
        <f>ISNUMBER(SEARCH("harry", C907))</f>
        <v>0</v>
      </c>
      <c r="K907" t="b">
        <f t="shared" si="140"/>
        <v>0</v>
      </c>
      <c r="L907" t="b">
        <f t="shared" si="141"/>
        <v>0</v>
      </c>
      <c r="M907" t="b">
        <f t="shared" si="142"/>
        <v>0</v>
      </c>
      <c r="N907" t="b">
        <f t="shared" si="143"/>
        <v>0</v>
      </c>
      <c r="O907" t="b">
        <f t="shared" si="144"/>
        <v>0</v>
      </c>
      <c r="P907" t="b">
        <f t="shared" si="145"/>
        <v>0</v>
      </c>
      <c r="Q907" t="b">
        <f t="shared" si="146"/>
        <v>0</v>
      </c>
      <c r="R907" t="b">
        <f t="shared" si="147"/>
        <v>0</v>
      </c>
    </row>
    <row r="908" spans="1:18" x14ac:dyDescent="0.2">
      <c r="A908">
        <f t="shared" si="149"/>
        <v>45.299999999999564</v>
      </c>
      <c r="B908">
        <f t="shared" si="148"/>
        <v>45</v>
      </c>
      <c r="C908" t="s">
        <v>1527</v>
      </c>
      <c r="D908" t="s">
        <v>593</v>
      </c>
      <c r="E908" t="s">
        <v>1781</v>
      </c>
      <c r="F908" t="s">
        <v>2372</v>
      </c>
      <c r="G908" t="s">
        <v>2922</v>
      </c>
      <c r="H908" t="s">
        <v>3524</v>
      </c>
      <c r="J908" t="b">
        <f>ISNUMBER(SEARCH("harry", C908))</f>
        <v>1</v>
      </c>
      <c r="K908" t="b">
        <f t="shared" si="140"/>
        <v>0</v>
      </c>
      <c r="L908" t="b">
        <f t="shared" si="141"/>
        <v>0</v>
      </c>
      <c r="M908" t="b">
        <f t="shared" si="142"/>
        <v>0</v>
      </c>
      <c r="N908" t="b">
        <f t="shared" si="143"/>
        <v>0</v>
      </c>
      <c r="O908" t="b">
        <f t="shared" si="144"/>
        <v>0</v>
      </c>
      <c r="P908" t="b">
        <f t="shared" si="145"/>
        <v>0</v>
      </c>
      <c r="Q908" t="b">
        <f t="shared" si="146"/>
        <v>0</v>
      </c>
      <c r="R908" t="b">
        <f t="shared" si="147"/>
        <v>0</v>
      </c>
    </row>
    <row r="909" spans="1:18" x14ac:dyDescent="0.2">
      <c r="A909">
        <f t="shared" si="149"/>
        <v>45.349999999999561</v>
      </c>
      <c r="B909">
        <f t="shared" si="148"/>
        <v>45</v>
      </c>
      <c r="C909" t="s">
        <v>2202</v>
      </c>
      <c r="D909" t="s">
        <v>594</v>
      </c>
      <c r="E909" t="s">
        <v>1781</v>
      </c>
      <c r="F909" t="s">
        <v>2373</v>
      </c>
      <c r="G909" t="s">
        <v>2922</v>
      </c>
      <c r="H909" t="s">
        <v>3525</v>
      </c>
      <c r="J909" t="b">
        <f>ISNUMBER(SEARCH("harry", C909))</f>
        <v>0</v>
      </c>
      <c r="K909" t="b">
        <f t="shared" si="140"/>
        <v>0</v>
      </c>
      <c r="L909" t="b">
        <f t="shared" si="141"/>
        <v>0</v>
      </c>
      <c r="M909" t="b">
        <f t="shared" si="142"/>
        <v>0</v>
      </c>
      <c r="N909" t="b">
        <f t="shared" si="143"/>
        <v>0</v>
      </c>
      <c r="O909" t="b">
        <f t="shared" si="144"/>
        <v>0</v>
      </c>
      <c r="P909" t="b">
        <f t="shared" si="145"/>
        <v>0</v>
      </c>
      <c r="Q909" t="b">
        <f t="shared" si="146"/>
        <v>0</v>
      </c>
      <c r="R909" t="b">
        <f t="shared" si="147"/>
        <v>0</v>
      </c>
    </row>
    <row r="910" spans="1:18" x14ac:dyDescent="0.2">
      <c r="A910">
        <f t="shared" si="149"/>
        <v>45.399999999999558</v>
      </c>
      <c r="B910">
        <f t="shared" si="148"/>
        <v>45</v>
      </c>
      <c r="C910" t="s">
        <v>4213</v>
      </c>
      <c r="D910" t="s">
        <v>595</v>
      </c>
      <c r="E910" t="s">
        <v>1531</v>
      </c>
      <c r="F910" t="s">
        <v>2374</v>
      </c>
      <c r="G910" t="s">
        <v>2922</v>
      </c>
      <c r="H910" t="s">
        <v>3526</v>
      </c>
      <c r="J910" t="b">
        <f>ISNUMBER(SEARCH("harry", C910))</f>
        <v>0</v>
      </c>
      <c r="K910" t="b">
        <f t="shared" si="140"/>
        <v>0</v>
      </c>
      <c r="L910" t="b">
        <f t="shared" si="141"/>
        <v>0</v>
      </c>
      <c r="M910" t="b">
        <f t="shared" si="142"/>
        <v>0</v>
      </c>
      <c r="N910" t="b">
        <f t="shared" si="143"/>
        <v>0</v>
      </c>
      <c r="O910" t="b">
        <f t="shared" si="144"/>
        <v>0</v>
      </c>
      <c r="P910" t="b">
        <f t="shared" si="145"/>
        <v>0</v>
      </c>
      <c r="Q910" t="b">
        <f t="shared" si="146"/>
        <v>0</v>
      </c>
      <c r="R910" t="b">
        <f t="shared" si="147"/>
        <v>0</v>
      </c>
    </row>
    <row r="911" spans="1:18" x14ac:dyDescent="0.2">
      <c r="A911">
        <f t="shared" si="149"/>
        <v>45.449999999999555</v>
      </c>
      <c r="B911">
        <f t="shared" si="148"/>
        <v>45</v>
      </c>
      <c r="C911" t="s">
        <v>4214</v>
      </c>
      <c r="D911" t="s">
        <v>596</v>
      </c>
      <c r="E911" t="s">
        <v>2046</v>
      </c>
      <c r="F911" t="s">
        <v>2375</v>
      </c>
      <c r="G911" t="s">
        <v>2922</v>
      </c>
      <c r="H911" t="s">
        <v>3527</v>
      </c>
      <c r="J911" t="b">
        <f>ISNUMBER(SEARCH("harry", C911))</f>
        <v>0</v>
      </c>
      <c r="K911" t="b">
        <f t="shared" si="140"/>
        <v>0</v>
      </c>
      <c r="L911" t="b">
        <f t="shared" si="141"/>
        <v>0</v>
      </c>
      <c r="M911" t="b">
        <f t="shared" si="142"/>
        <v>0</v>
      </c>
      <c r="N911" t="b">
        <f t="shared" si="143"/>
        <v>0</v>
      </c>
      <c r="O911" t="b">
        <f t="shared" si="144"/>
        <v>0</v>
      </c>
      <c r="P911" t="b">
        <f t="shared" si="145"/>
        <v>0</v>
      </c>
      <c r="Q911" t="b">
        <f t="shared" si="146"/>
        <v>0</v>
      </c>
      <c r="R911" t="b">
        <f t="shared" si="147"/>
        <v>0</v>
      </c>
    </row>
    <row r="912" spans="1:18" x14ac:dyDescent="0.2">
      <c r="A912">
        <f t="shared" si="149"/>
        <v>45.499999999999552</v>
      </c>
      <c r="B912">
        <f t="shared" si="148"/>
        <v>45</v>
      </c>
      <c r="C912" t="s">
        <v>4215</v>
      </c>
      <c r="D912" t="s">
        <v>597</v>
      </c>
      <c r="E912" t="s">
        <v>2046</v>
      </c>
      <c r="F912" t="s">
        <v>2376</v>
      </c>
      <c r="G912" t="s">
        <v>1531</v>
      </c>
      <c r="H912" t="s">
        <v>3528</v>
      </c>
      <c r="J912" t="b">
        <f>ISNUMBER(SEARCH("harry", C912))</f>
        <v>0</v>
      </c>
      <c r="K912" t="b">
        <f t="shared" si="140"/>
        <v>0</v>
      </c>
      <c r="L912" t="b">
        <f t="shared" si="141"/>
        <v>0</v>
      </c>
      <c r="M912" t="b">
        <f t="shared" si="142"/>
        <v>0</v>
      </c>
      <c r="N912" t="b">
        <f t="shared" si="143"/>
        <v>0</v>
      </c>
      <c r="O912" t="b">
        <f t="shared" si="144"/>
        <v>0</v>
      </c>
      <c r="P912" t="b">
        <f t="shared" si="145"/>
        <v>0</v>
      </c>
      <c r="Q912" t="b">
        <f t="shared" si="146"/>
        <v>0</v>
      </c>
      <c r="R912" t="b">
        <f t="shared" si="147"/>
        <v>0</v>
      </c>
    </row>
    <row r="913" spans="1:18" x14ac:dyDescent="0.2">
      <c r="A913">
        <f t="shared" si="149"/>
        <v>45.54999999999955</v>
      </c>
      <c r="B913">
        <f t="shared" si="148"/>
        <v>45</v>
      </c>
      <c r="C913" t="s">
        <v>1993</v>
      </c>
      <c r="D913" t="s">
        <v>598</v>
      </c>
      <c r="E913" t="s">
        <v>2046</v>
      </c>
      <c r="F913" t="s">
        <v>2377</v>
      </c>
      <c r="G913" t="s">
        <v>2922</v>
      </c>
      <c r="H913" t="s">
        <v>3529</v>
      </c>
      <c r="J913" t="b">
        <f>ISNUMBER(SEARCH("harry", C913))</f>
        <v>0</v>
      </c>
      <c r="K913" t="b">
        <f t="shared" si="140"/>
        <v>0</v>
      </c>
      <c r="L913" t="b">
        <f t="shared" si="141"/>
        <v>0</v>
      </c>
      <c r="M913" t="b">
        <f t="shared" si="142"/>
        <v>0</v>
      </c>
      <c r="N913" t="b">
        <f t="shared" si="143"/>
        <v>0</v>
      </c>
      <c r="O913" t="b">
        <f t="shared" si="144"/>
        <v>0</v>
      </c>
      <c r="P913" t="b">
        <f t="shared" si="145"/>
        <v>0</v>
      </c>
      <c r="Q913" t="b">
        <f t="shared" si="146"/>
        <v>0</v>
      </c>
      <c r="R913" t="b">
        <f t="shared" si="147"/>
        <v>0</v>
      </c>
    </row>
    <row r="914" spans="1:18" x14ac:dyDescent="0.2">
      <c r="A914">
        <f t="shared" si="149"/>
        <v>45.599999999999547</v>
      </c>
      <c r="B914">
        <f t="shared" si="148"/>
        <v>45</v>
      </c>
      <c r="C914" t="s">
        <v>4193</v>
      </c>
      <c r="D914" t="s">
        <v>599</v>
      </c>
      <c r="E914" t="s">
        <v>2046</v>
      </c>
      <c r="F914" t="s">
        <v>2378</v>
      </c>
      <c r="G914" t="s">
        <v>2922</v>
      </c>
      <c r="H914" t="s">
        <v>3530</v>
      </c>
      <c r="J914" t="b">
        <f>ISNUMBER(SEARCH("harry", C914))</f>
        <v>1</v>
      </c>
      <c r="K914" t="b">
        <f t="shared" si="140"/>
        <v>0</v>
      </c>
      <c r="L914" t="b">
        <f t="shared" si="141"/>
        <v>1</v>
      </c>
      <c r="M914" t="b">
        <f t="shared" si="142"/>
        <v>0</v>
      </c>
      <c r="N914" t="b">
        <f t="shared" si="143"/>
        <v>0</v>
      </c>
      <c r="O914" t="b">
        <f t="shared" si="144"/>
        <v>0</v>
      </c>
      <c r="P914" t="b">
        <f t="shared" si="145"/>
        <v>0</v>
      </c>
      <c r="Q914" t="b">
        <f t="shared" si="146"/>
        <v>0</v>
      </c>
      <c r="R914" t="b">
        <f t="shared" si="147"/>
        <v>0</v>
      </c>
    </row>
    <row r="915" spans="1:18" x14ac:dyDescent="0.2">
      <c r="A915">
        <f t="shared" si="149"/>
        <v>45.649999999999544</v>
      </c>
      <c r="B915">
        <f t="shared" si="148"/>
        <v>45</v>
      </c>
      <c r="C915" t="s">
        <v>4216</v>
      </c>
      <c r="D915" t="s">
        <v>600</v>
      </c>
      <c r="E915" t="s">
        <v>1890</v>
      </c>
      <c r="F915" t="s">
        <v>2379</v>
      </c>
      <c r="G915" t="s">
        <v>2922</v>
      </c>
      <c r="H915" t="s">
        <v>3531</v>
      </c>
      <c r="J915" t="b">
        <f>ISNUMBER(SEARCH("harry", C915))</f>
        <v>0</v>
      </c>
      <c r="K915" t="b">
        <f t="shared" si="140"/>
        <v>0</v>
      </c>
      <c r="L915" t="b">
        <f t="shared" si="141"/>
        <v>0</v>
      </c>
      <c r="M915" t="b">
        <f t="shared" si="142"/>
        <v>0</v>
      </c>
      <c r="N915" t="b">
        <f t="shared" si="143"/>
        <v>0</v>
      </c>
      <c r="O915" t="b">
        <f t="shared" si="144"/>
        <v>0</v>
      </c>
      <c r="P915" t="b">
        <f t="shared" si="145"/>
        <v>0</v>
      </c>
      <c r="Q915" t="b">
        <f t="shared" si="146"/>
        <v>0</v>
      </c>
      <c r="R915" t="b">
        <f t="shared" si="147"/>
        <v>0</v>
      </c>
    </row>
    <row r="916" spans="1:18" x14ac:dyDescent="0.2">
      <c r="A916">
        <f t="shared" si="149"/>
        <v>45.699999999999541</v>
      </c>
      <c r="B916">
        <f t="shared" si="148"/>
        <v>45</v>
      </c>
      <c r="C916" t="s">
        <v>4194</v>
      </c>
      <c r="D916" t="s">
        <v>601</v>
      </c>
      <c r="E916" t="s">
        <v>1890</v>
      </c>
      <c r="F916" t="s">
        <v>2380</v>
      </c>
      <c r="G916" t="s">
        <v>2922</v>
      </c>
      <c r="H916" t="s">
        <v>3532</v>
      </c>
      <c r="J916" t="b">
        <f>ISNUMBER(SEARCH("harry", C916))</f>
        <v>0</v>
      </c>
      <c r="K916" t="b">
        <f t="shared" si="140"/>
        <v>0</v>
      </c>
      <c r="L916" t="b">
        <f t="shared" si="141"/>
        <v>0</v>
      </c>
      <c r="M916" t="b">
        <f t="shared" si="142"/>
        <v>0</v>
      </c>
      <c r="N916" t="b">
        <f t="shared" si="143"/>
        <v>0</v>
      </c>
      <c r="O916" t="b">
        <f t="shared" si="144"/>
        <v>0</v>
      </c>
      <c r="P916" t="b">
        <f t="shared" si="145"/>
        <v>0</v>
      </c>
      <c r="Q916" t="b">
        <f t="shared" si="146"/>
        <v>0</v>
      </c>
      <c r="R916" t="b">
        <f t="shared" si="147"/>
        <v>0</v>
      </c>
    </row>
    <row r="917" spans="1:18" x14ac:dyDescent="0.2">
      <c r="A917">
        <f t="shared" si="149"/>
        <v>45.749999999999538</v>
      </c>
      <c r="B917">
        <f t="shared" si="148"/>
        <v>45</v>
      </c>
      <c r="C917" t="s">
        <v>4194</v>
      </c>
      <c r="D917" t="s">
        <v>602</v>
      </c>
      <c r="E917" t="s">
        <v>1890</v>
      </c>
      <c r="F917" t="s">
        <v>2381</v>
      </c>
      <c r="G917" t="s">
        <v>2922</v>
      </c>
      <c r="H917" t="s">
        <v>3533</v>
      </c>
      <c r="J917" t="b">
        <f>ISNUMBER(SEARCH("harry", C917))</f>
        <v>0</v>
      </c>
      <c r="K917" t="b">
        <f t="shared" si="140"/>
        <v>0</v>
      </c>
      <c r="L917" t="b">
        <f t="shared" si="141"/>
        <v>0</v>
      </c>
      <c r="M917" t="b">
        <f t="shared" si="142"/>
        <v>0</v>
      </c>
      <c r="N917" t="b">
        <f t="shared" si="143"/>
        <v>0</v>
      </c>
      <c r="O917" t="b">
        <f t="shared" si="144"/>
        <v>0</v>
      </c>
      <c r="P917" t="b">
        <f t="shared" si="145"/>
        <v>0</v>
      </c>
      <c r="Q917" t="b">
        <f t="shared" si="146"/>
        <v>0</v>
      </c>
      <c r="R917" t="b">
        <f t="shared" si="147"/>
        <v>0</v>
      </c>
    </row>
    <row r="918" spans="1:18" x14ac:dyDescent="0.2">
      <c r="A918">
        <f t="shared" si="149"/>
        <v>45.799999999999535</v>
      </c>
      <c r="B918">
        <f t="shared" si="148"/>
        <v>45</v>
      </c>
      <c r="C918" t="s">
        <v>4191</v>
      </c>
      <c r="D918" t="s">
        <v>603</v>
      </c>
      <c r="E918" t="s">
        <v>1531</v>
      </c>
      <c r="F918" t="s">
        <v>2382</v>
      </c>
      <c r="G918" t="s">
        <v>2922</v>
      </c>
      <c r="H918" t="s">
        <v>3534</v>
      </c>
      <c r="J918" t="b">
        <f>ISNUMBER(SEARCH("harry", C918))</f>
        <v>0</v>
      </c>
      <c r="K918" t="b">
        <f t="shared" si="140"/>
        <v>0</v>
      </c>
      <c r="L918" t="b">
        <f t="shared" si="141"/>
        <v>0</v>
      </c>
      <c r="M918" t="b">
        <f t="shared" si="142"/>
        <v>0</v>
      </c>
      <c r="N918" t="b">
        <f t="shared" si="143"/>
        <v>0</v>
      </c>
      <c r="O918" t="b">
        <f t="shared" si="144"/>
        <v>0</v>
      </c>
      <c r="P918" t="b">
        <f t="shared" si="145"/>
        <v>0</v>
      </c>
      <c r="Q918" t="b">
        <f t="shared" si="146"/>
        <v>0</v>
      </c>
      <c r="R918" t="b">
        <f t="shared" si="147"/>
        <v>0</v>
      </c>
    </row>
    <row r="919" spans="1:18" x14ac:dyDescent="0.2">
      <c r="A919">
        <f t="shared" si="149"/>
        <v>45.849999999999532</v>
      </c>
      <c r="B919">
        <f t="shared" si="148"/>
        <v>45</v>
      </c>
      <c r="C919" t="s">
        <v>4191</v>
      </c>
      <c r="D919" t="s">
        <v>604</v>
      </c>
      <c r="E919" t="s">
        <v>1531</v>
      </c>
      <c r="F919" t="s">
        <v>2383</v>
      </c>
      <c r="G919" t="s">
        <v>1531</v>
      </c>
      <c r="H919" t="s">
        <v>3535</v>
      </c>
      <c r="J919" t="b">
        <f>ISNUMBER(SEARCH("harry", C919))</f>
        <v>0</v>
      </c>
      <c r="K919" t="b">
        <f t="shared" si="140"/>
        <v>0</v>
      </c>
      <c r="L919" t="b">
        <f t="shared" si="141"/>
        <v>0</v>
      </c>
      <c r="M919" t="b">
        <f t="shared" si="142"/>
        <v>0</v>
      </c>
      <c r="N919" t="b">
        <f t="shared" si="143"/>
        <v>0</v>
      </c>
      <c r="O919" t="b">
        <f t="shared" si="144"/>
        <v>0</v>
      </c>
      <c r="P919" t="b">
        <f t="shared" si="145"/>
        <v>0</v>
      </c>
      <c r="Q919" t="b">
        <f t="shared" si="146"/>
        <v>0</v>
      </c>
      <c r="R919" t="b">
        <f t="shared" si="147"/>
        <v>0</v>
      </c>
    </row>
    <row r="920" spans="1:18" x14ac:dyDescent="0.2">
      <c r="A920">
        <f t="shared" si="149"/>
        <v>45.89999999999953</v>
      </c>
      <c r="B920">
        <f t="shared" si="148"/>
        <v>45</v>
      </c>
      <c r="C920" t="s">
        <v>4194</v>
      </c>
      <c r="D920" t="s">
        <v>605</v>
      </c>
      <c r="E920" t="s">
        <v>1911</v>
      </c>
      <c r="F920" t="s">
        <v>2384</v>
      </c>
      <c r="G920" t="s">
        <v>2922</v>
      </c>
      <c r="H920" t="s">
        <v>3536</v>
      </c>
      <c r="J920" t="b">
        <f>ISNUMBER(SEARCH("harry", C920))</f>
        <v>0</v>
      </c>
      <c r="K920" t="b">
        <f t="shared" si="140"/>
        <v>0</v>
      </c>
      <c r="L920" t="b">
        <f t="shared" si="141"/>
        <v>0</v>
      </c>
      <c r="M920" t="b">
        <f t="shared" si="142"/>
        <v>0</v>
      </c>
      <c r="N920" t="b">
        <f t="shared" si="143"/>
        <v>0</v>
      </c>
      <c r="O920" t="b">
        <f t="shared" si="144"/>
        <v>0</v>
      </c>
      <c r="P920" t="b">
        <f t="shared" si="145"/>
        <v>0</v>
      </c>
      <c r="Q920" t="b">
        <f t="shared" si="146"/>
        <v>0</v>
      </c>
      <c r="R920" t="b">
        <f t="shared" si="147"/>
        <v>0</v>
      </c>
    </row>
    <row r="921" spans="1:18" x14ac:dyDescent="0.2">
      <c r="A921">
        <f t="shared" si="149"/>
        <v>45.949999999999527</v>
      </c>
      <c r="B921">
        <f t="shared" si="148"/>
        <v>45</v>
      </c>
      <c r="C921" t="s">
        <v>4191</v>
      </c>
      <c r="D921" t="s">
        <v>1333</v>
      </c>
      <c r="E921" t="s">
        <v>1911</v>
      </c>
      <c r="F921" t="s">
        <v>2385</v>
      </c>
      <c r="G921" t="s">
        <v>2922</v>
      </c>
      <c r="H921" t="s">
        <v>3537</v>
      </c>
      <c r="J921" t="b">
        <f>ISNUMBER(SEARCH("harry", C921))</f>
        <v>0</v>
      </c>
      <c r="K921" t="b">
        <f t="shared" si="140"/>
        <v>0</v>
      </c>
      <c r="L921" t="b">
        <f t="shared" si="141"/>
        <v>0</v>
      </c>
      <c r="M921" t="b">
        <f t="shared" si="142"/>
        <v>0</v>
      </c>
      <c r="N921" t="b">
        <f t="shared" si="143"/>
        <v>0</v>
      </c>
      <c r="O921" t="b">
        <f t="shared" si="144"/>
        <v>0</v>
      </c>
      <c r="P921" t="b">
        <f t="shared" si="145"/>
        <v>1</v>
      </c>
      <c r="Q921" t="b">
        <f t="shared" si="146"/>
        <v>0</v>
      </c>
      <c r="R921" t="b">
        <f t="shared" si="147"/>
        <v>0</v>
      </c>
    </row>
    <row r="922" spans="1:18" x14ac:dyDescent="0.2">
      <c r="A922">
        <f t="shared" si="149"/>
        <v>45.999999999999524</v>
      </c>
      <c r="B922">
        <f t="shared" si="148"/>
        <v>45</v>
      </c>
      <c r="C922" t="s">
        <v>4194</v>
      </c>
      <c r="D922" t="s">
        <v>606</v>
      </c>
      <c r="E922" t="s">
        <v>1911</v>
      </c>
      <c r="F922" t="s">
        <v>2386</v>
      </c>
      <c r="G922" t="s">
        <v>1531</v>
      </c>
      <c r="H922" t="s">
        <v>3538</v>
      </c>
      <c r="J922" t="b">
        <f>ISNUMBER(SEARCH("harry", C922))</f>
        <v>0</v>
      </c>
      <c r="K922" t="b">
        <f t="shared" si="140"/>
        <v>0</v>
      </c>
      <c r="L922" t="b">
        <f t="shared" si="141"/>
        <v>0</v>
      </c>
      <c r="M922" t="b">
        <f t="shared" si="142"/>
        <v>0</v>
      </c>
      <c r="N922" t="b">
        <f t="shared" si="143"/>
        <v>0</v>
      </c>
      <c r="O922" t="b">
        <f t="shared" si="144"/>
        <v>0</v>
      </c>
      <c r="P922" t="b">
        <f t="shared" si="145"/>
        <v>0</v>
      </c>
      <c r="Q922" t="b">
        <f t="shared" si="146"/>
        <v>0</v>
      </c>
      <c r="R922" t="b">
        <f t="shared" si="147"/>
        <v>0</v>
      </c>
    </row>
    <row r="923" spans="1:18" x14ac:dyDescent="0.2">
      <c r="A923">
        <f t="shared" si="149"/>
        <v>46.049999999999521</v>
      </c>
      <c r="B923">
        <f t="shared" si="148"/>
        <v>46</v>
      </c>
      <c r="C923" t="s">
        <v>4217</v>
      </c>
      <c r="D923" t="s">
        <v>607</v>
      </c>
      <c r="E923" t="s">
        <v>1531</v>
      </c>
      <c r="F923" t="s">
        <v>2387</v>
      </c>
      <c r="G923" t="s">
        <v>1531</v>
      </c>
      <c r="H923" t="s">
        <v>3539</v>
      </c>
      <c r="J923" t="b">
        <f>ISNUMBER(SEARCH("harry", C923))</f>
        <v>0</v>
      </c>
      <c r="K923" t="b">
        <f t="shared" si="140"/>
        <v>0</v>
      </c>
      <c r="L923" t="b">
        <f t="shared" si="141"/>
        <v>0</v>
      </c>
      <c r="M923" t="b">
        <f t="shared" si="142"/>
        <v>0</v>
      </c>
      <c r="N923" t="b">
        <f t="shared" si="143"/>
        <v>0</v>
      </c>
      <c r="O923" t="b">
        <f t="shared" si="144"/>
        <v>0</v>
      </c>
      <c r="P923" t="b">
        <f t="shared" si="145"/>
        <v>0</v>
      </c>
      <c r="Q923" t="b">
        <f t="shared" si="146"/>
        <v>0</v>
      </c>
      <c r="R923" t="b">
        <f t="shared" si="147"/>
        <v>0</v>
      </c>
    </row>
    <row r="924" spans="1:18" x14ac:dyDescent="0.2">
      <c r="A924">
        <f t="shared" si="149"/>
        <v>46.099999999999518</v>
      </c>
      <c r="B924">
        <f t="shared" si="148"/>
        <v>46</v>
      </c>
      <c r="C924" t="s">
        <v>4210</v>
      </c>
      <c r="D924" t="s">
        <v>608</v>
      </c>
      <c r="E924" t="s">
        <v>2388</v>
      </c>
      <c r="F924" t="s">
        <v>2389</v>
      </c>
      <c r="G924" t="s">
        <v>1531</v>
      </c>
      <c r="H924" t="s">
        <v>3540</v>
      </c>
      <c r="J924" t="b">
        <f>ISNUMBER(SEARCH("harry", C924))</f>
        <v>0</v>
      </c>
      <c r="K924" t="b">
        <f t="shared" si="140"/>
        <v>0</v>
      </c>
      <c r="L924" t="b">
        <f t="shared" si="141"/>
        <v>0</v>
      </c>
      <c r="M924" t="b">
        <f t="shared" si="142"/>
        <v>0</v>
      </c>
      <c r="N924" t="b">
        <f t="shared" si="143"/>
        <v>0</v>
      </c>
      <c r="O924" t="b">
        <f t="shared" si="144"/>
        <v>0</v>
      </c>
      <c r="P924" t="b">
        <f t="shared" si="145"/>
        <v>0</v>
      </c>
      <c r="Q924" t="b">
        <f t="shared" si="146"/>
        <v>0</v>
      </c>
      <c r="R924" t="b">
        <f t="shared" si="147"/>
        <v>0</v>
      </c>
    </row>
    <row r="925" spans="1:18" x14ac:dyDescent="0.2">
      <c r="A925">
        <f t="shared" si="149"/>
        <v>46.149999999999515</v>
      </c>
      <c r="B925">
        <f t="shared" si="148"/>
        <v>46</v>
      </c>
      <c r="C925" t="s">
        <v>4191</v>
      </c>
      <c r="D925" t="s">
        <v>609</v>
      </c>
      <c r="E925" t="s">
        <v>1531</v>
      </c>
      <c r="F925" t="s">
        <v>2390</v>
      </c>
      <c r="G925" t="s">
        <v>1531</v>
      </c>
      <c r="H925" t="s">
        <v>3541</v>
      </c>
      <c r="J925" t="b">
        <f>ISNUMBER(SEARCH("harry", C925))</f>
        <v>0</v>
      </c>
      <c r="K925" t="b">
        <f t="shared" si="140"/>
        <v>0</v>
      </c>
      <c r="L925" t="b">
        <f t="shared" si="141"/>
        <v>0</v>
      </c>
      <c r="M925" t="b">
        <f t="shared" si="142"/>
        <v>0</v>
      </c>
      <c r="N925" t="b">
        <f t="shared" si="143"/>
        <v>0</v>
      </c>
      <c r="O925" t="b">
        <f t="shared" si="144"/>
        <v>0</v>
      </c>
      <c r="P925" t="b">
        <f t="shared" si="145"/>
        <v>0</v>
      </c>
      <c r="Q925" t="b">
        <f t="shared" si="146"/>
        <v>0</v>
      </c>
      <c r="R925" t="b">
        <f t="shared" si="147"/>
        <v>0</v>
      </c>
    </row>
    <row r="926" spans="1:18" x14ac:dyDescent="0.2">
      <c r="A926">
        <f t="shared" si="149"/>
        <v>46.199999999999513</v>
      </c>
      <c r="B926">
        <f t="shared" si="148"/>
        <v>46</v>
      </c>
      <c r="C926" t="s">
        <v>4216</v>
      </c>
      <c r="D926" t="s">
        <v>610</v>
      </c>
      <c r="E926" t="s">
        <v>2388</v>
      </c>
      <c r="F926" t="s">
        <v>2391</v>
      </c>
      <c r="G926" t="s">
        <v>2922</v>
      </c>
      <c r="H926" t="s">
        <v>3542</v>
      </c>
      <c r="J926" t="b">
        <f>ISNUMBER(SEARCH("harry", C926))</f>
        <v>0</v>
      </c>
      <c r="K926" t="b">
        <f t="shared" si="140"/>
        <v>0</v>
      </c>
      <c r="L926" t="b">
        <f t="shared" si="141"/>
        <v>0</v>
      </c>
      <c r="M926" t="b">
        <f t="shared" si="142"/>
        <v>0</v>
      </c>
      <c r="N926" t="b">
        <f t="shared" si="143"/>
        <v>0</v>
      </c>
      <c r="O926" t="b">
        <f t="shared" si="144"/>
        <v>1</v>
      </c>
      <c r="P926" t="b">
        <f t="shared" si="145"/>
        <v>0</v>
      </c>
      <c r="Q926" t="b">
        <f t="shared" si="146"/>
        <v>0</v>
      </c>
      <c r="R926" t="b">
        <f t="shared" si="147"/>
        <v>0</v>
      </c>
    </row>
    <row r="927" spans="1:18" x14ac:dyDescent="0.2">
      <c r="A927">
        <f t="shared" si="149"/>
        <v>46.24999999999951</v>
      </c>
      <c r="B927">
        <f t="shared" si="148"/>
        <v>46</v>
      </c>
      <c r="C927" t="s">
        <v>1767</v>
      </c>
      <c r="D927" t="s">
        <v>611</v>
      </c>
      <c r="E927" t="s">
        <v>2388</v>
      </c>
      <c r="F927" t="s">
        <v>2392</v>
      </c>
      <c r="G927" t="s">
        <v>2922</v>
      </c>
      <c r="H927" t="s">
        <v>3543</v>
      </c>
      <c r="J927" t="b">
        <f>ISNUMBER(SEARCH("harry", C927))</f>
        <v>0</v>
      </c>
      <c r="K927" t="b">
        <f t="shared" si="140"/>
        <v>0</v>
      </c>
      <c r="L927" t="b">
        <f t="shared" si="141"/>
        <v>0</v>
      </c>
      <c r="M927" t="b">
        <f t="shared" si="142"/>
        <v>0</v>
      </c>
      <c r="N927" t="b">
        <f t="shared" si="143"/>
        <v>0</v>
      </c>
      <c r="O927" t="b">
        <f t="shared" si="144"/>
        <v>0</v>
      </c>
      <c r="P927" t="b">
        <f t="shared" si="145"/>
        <v>0</v>
      </c>
      <c r="Q927" t="b">
        <f t="shared" si="146"/>
        <v>0</v>
      </c>
      <c r="R927" t="b">
        <f t="shared" si="147"/>
        <v>0</v>
      </c>
    </row>
    <row r="928" spans="1:18" x14ac:dyDescent="0.2">
      <c r="A928">
        <f t="shared" si="149"/>
        <v>46.299999999999507</v>
      </c>
      <c r="B928">
        <f t="shared" si="148"/>
        <v>46</v>
      </c>
      <c r="C928" t="s">
        <v>4218</v>
      </c>
      <c r="D928" t="s">
        <v>612</v>
      </c>
      <c r="E928" t="s">
        <v>2388</v>
      </c>
      <c r="F928" t="s">
        <v>2393</v>
      </c>
      <c r="G928" t="s">
        <v>1531</v>
      </c>
      <c r="H928" t="s">
        <v>3544</v>
      </c>
      <c r="J928" t="b">
        <f>ISNUMBER(SEARCH("harry", C928))</f>
        <v>0</v>
      </c>
      <c r="K928" t="b">
        <f t="shared" si="140"/>
        <v>0</v>
      </c>
      <c r="L928" t="b">
        <f t="shared" si="141"/>
        <v>0</v>
      </c>
      <c r="M928" t="b">
        <f t="shared" si="142"/>
        <v>0</v>
      </c>
      <c r="N928" t="b">
        <f t="shared" si="143"/>
        <v>0</v>
      </c>
      <c r="O928" t="b">
        <f t="shared" si="144"/>
        <v>0</v>
      </c>
      <c r="P928" t="b">
        <f t="shared" si="145"/>
        <v>0</v>
      </c>
      <c r="Q928" t="b">
        <f t="shared" si="146"/>
        <v>0</v>
      </c>
      <c r="R928" t="b">
        <f t="shared" si="147"/>
        <v>0</v>
      </c>
    </row>
    <row r="929" spans="1:18" x14ac:dyDescent="0.2">
      <c r="A929">
        <f t="shared" si="149"/>
        <v>46.349999999999504</v>
      </c>
      <c r="B929">
        <f t="shared" si="148"/>
        <v>46</v>
      </c>
      <c r="C929" t="s">
        <v>4218</v>
      </c>
      <c r="D929" t="s">
        <v>613</v>
      </c>
      <c r="E929" t="s">
        <v>1531</v>
      </c>
      <c r="F929" t="s">
        <v>2394</v>
      </c>
      <c r="G929" t="s">
        <v>1531</v>
      </c>
      <c r="H929" t="s">
        <v>3521</v>
      </c>
      <c r="J929" t="b">
        <f>ISNUMBER(SEARCH("harry", C929))</f>
        <v>0</v>
      </c>
      <c r="K929" t="b">
        <f t="shared" si="140"/>
        <v>0</v>
      </c>
      <c r="L929" t="b">
        <f t="shared" si="141"/>
        <v>0</v>
      </c>
      <c r="M929" t="b">
        <f t="shared" si="142"/>
        <v>0</v>
      </c>
      <c r="N929" t="b">
        <f t="shared" si="143"/>
        <v>1</v>
      </c>
      <c r="O929" t="b">
        <f t="shared" si="144"/>
        <v>1</v>
      </c>
      <c r="P929" t="b">
        <f t="shared" si="145"/>
        <v>0</v>
      </c>
      <c r="Q929" t="b">
        <f t="shared" si="146"/>
        <v>0</v>
      </c>
      <c r="R929" t="b">
        <f t="shared" si="147"/>
        <v>0</v>
      </c>
    </row>
    <row r="930" spans="1:18" x14ac:dyDescent="0.2">
      <c r="A930">
        <f t="shared" si="149"/>
        <v>46.399999999999501</v>
      </c>
      <c r="B930">
        <f t="shared" si="148"/>
        <v>46</v>
      </c>
      <c r="C930" t="s">
        <v>4219</v>
      </c>
      <c r="D930" t="s">
        <v>614</v>
      </c>
      <c r="E930" t="s">
        <v>1904</v>
      </c>
      <c r="F930" t="s">
        <v>2395</v>
      </c>
      <c r="G930" t="s">
        <v>1531</v>
      </c>
      <c r="H930" t="s">
        <v>3521</v>
      </c>
      <c r="J930" t="b">
        <f>ISNUMBER(SEARCH("harry", C930))</f>
        <v>0</v>
      </c>
      <c r="K930" t="b">
        <f t="shared" si="140"/>
        <v>1</v>
      </c>
      <c r="L930" t="b">
        <f t="shared" si="141"/>
        <v>0</v>
      </c>
      <c r="M930" t="b">
        <f t="shared" si="142"/>
        <v>0</v>
      </c>
      <c r="N930" t="b">
        <f t="shared" si="143"/>
        <v>0</v>
      </c>
      <c r="O930" t="b">
        <f t="shared" si="144"/>
        <v>1</v>
      </c>
      <c r="P930" t="b">
        <f t="shared" si="145"/>
        <v>0</v>
      </c>
      <c r="Q930" t="b">
        <f t="shared" si="146"/>
        <v>0</v>
      </c>
      <c r="R930" t="b">
        <f t="shared" si="147"/>
        <v>0</v>
      </c>
    </row>
    <row r="931" spans="1:18" x14ac:dyDescent="0.2">
      <c r="A931">
        <f t="shared" si="149"/>
        <v>46.449999999999498</v>
      </c>
      <c r="B931">
        <f t="shared" si="148"/>
        <v>46</v>
      </c>
      <c r="C931" t="s">
        <v>4196</v>
      </c>
      <c r="D931" t="s">
        <v>615</v>
      </c>
      <c r="E931" t="s">
        <v>1531</v>
      </c>
      <c r="F931" t="s">
        <v>2396</v>
      </c>
      <c r="G931" t="s">
        <v>2922</v>
      </c>
      <c r="H931" t="s">
        <v>3545</v>
      </c>
      <c r="J931" t="b">
        <f>ISNUMBER(SEARCH("harry", C931))</f>
        <v>0</v>
      </c>
      <c r="K931" t="b">
        <f t="shared" si="140"/>
        <v>0</v>
      </c>
      <c r="L931" t="b">
        <f t="shared" si="141"/>
        <v>1</v>
      </c>
      <c r="M931" t="b">
        <f t="shared" si="142"/>
        <v>0</v>
      </c>
      <c r="N931" t="b">
        <f t="shared" si="143"/>
        <v>0</v>
      </c>
      <c r="O931" t="b">
        <f t="shared" si="144"/>
        <v>0</v>
      </c>
      <c r="P931" t="b">
        <f t="shared" si="145"/>
        <v>0</v>
      </c>
      <c r="Q931" t="b">
        <f t="shared" si="146"/>
        <v>0</v>
      </c>
      <c r="R931" t="b">
        <f t="shared" si="147"/>
        <v>0</v>
      </c>
    </row>
    <row r="932" spans="1:18" x14ac:dyDescent="0.2">
      <c r="A932">
        <f t="shared" si="149"/>
        <v>46.499999999999496</v>
      </c>
      <c r="B932">
        <f t="shared" si="148"/>
        <v>46</v>
      </c>
      <c r="C932" t="s">
        <v>4200</v>
      </c>
      <c r="D932" t="s">
        <v>616</v>
      </c>
      <c r="E932" t="s">
        <v>1531</v>
      </c>
      <c r="F932" t="s">
        <v>2397</v>
      </c>
      <c r="G932" t="s">
        <v>1531</v>
      </c>
      <c r="H932" t="s">
        <v>3546</v>
      </c>
      <c r="J932" t="b">
        <f>ISNUMBER(SEARCH("harry", C932))</f>
        <v>0</v>
      </c>
      <c r="K932" t="b">
        <f t="shared" si="140"/>
        <v>0</v>
      </c>
      <c r="L932" t="b">
        <f t="shared" si="141"/>
        <v>0</v>
      </c>
      <c r="M932" t="b">
        <f t="shared" si="142"/>
        <v>0</v>
      </c>
      <c r="N932" t="b">
        <f t="shared" si="143"/>
        <v>0</v>
      </c>
      <c r="O932" t="b">
        <f t="shared" si="144"/>
        <v>0</v>
      </c>
      <c r="P932" t="b">
        <f t="shared" si="145"/>
        <v>0</v>
      </c>
      <c r="Q932" t="b">
        <f t="shared" si="146"/>
        <v>0</v>
      </c>
      <c r="R932" t="b">
        <f t="shared" si="147"/>
        <v>0</v>
      </c>
    </row>
    <row r="933" spans="1:18" x14ac:dyDescent="0.2">
      <c r="A933">
        <f t="shared" si="149"/>
        <v>46.549999999999493</v>
      </c>
      <c r="B933">
        <f t="shared" si="148"/>
        <v>46</v>
      </c>
      <c r="C933" t="s">
        <v>4216</v>
      </c>
      <c r="D933" t="s">
        <v>593</v>
      </c>
      <c r="E933" t="s">
        <v>1531</v>
      </c>
      <c r="F933" t="s">
        <v>2398</v>
      </c>
      <c r="G933" t="s">
        <v>2922</v>
      </c>
      <c r="H933" t="s">
        <v>3547</v>
      </c>
      <c r="J933" t="b">
        <f>ISNUMBER(SEARCH("harry", C933))</f>
        <v>0</v>
      </c>
      <c r="K933" t="b">
        <f t="shared" si="140"/>
        <v>0</v>
      </c>
      <c r="L933" t="b">
        <f t="shared" si="141"/>
        <v>0</v>
      </c>
      <c r="M933" t="b">
        <f t="shared" si="142"/>
        <v>0</v>
      </c>
      <c r="N933" t="b">
        <f t="shared" si="143"/>
        <v>0</v>
      </c>
      <c r="O933" t="b">
        <f t="shared" si="144"/>
        <v>0</v>
      </c>
      <c r="P933" t="b">
        <f t="shared" si="145"/>
        <v>0</v>
      </c>
      <c r="Q933" t="b">
        <f t="shared" si="146"/>
        <v>0</v>
      </c>
      <c r="R933" t="b">
        <f t="shared" si="147"/>
        <v>0</v>
      </c>
    </row>
    <row r="934" spans="1:18" x14ac:dyDescent="0.2">
      <c r="A934">
        <f t="shared" si="149"/>
        <v>46.59999999999949</v>
      </c>
      <c r="B934">
        <f t="shared" si="148"/>
        <v>46</v>
      </c>
      <c r="C934" t="s">
        <v>4194</v>
      </c>
      <c r="D934" t="s">
        <v>617</v>
      </c>
      <c r="E934" t="s">
        <v>1904</v>
      </c>
      <c r="F934" t="s">
        <v>2399</v>
      </c>
      <c r="G934" t="s">
        <v>2922</v>
      </c>
      <c r="H934" t="s">
        <v>3548</v>
      </c>
      <c r="J934" t="b">
        <f>ISNUMBER(SEARCH("harry", C934))</f>
        <v>0</v>
      </c>
      <c r="K934" t="b">
        <f t="shared" si="140"/>
        <v>0</v>
      </c>
      <c r="L934" t="b">
        <f t="shared" si="141"/>
        <v>0</v>
      </c>
      <c r="M934" t="b">
        <f t="shared" si="142"/>
        <v>0</v>
      </c>
      <c r="N934" t="b">
        <f t="shared" si="143"/>
        <v>0</v>
      </c>
      <c r="O934" t="b">
        <f t="shared" si="144"/>
        <v>0</v>
      </c>
      <c r="P934" t="b">
        <f t="shared" si="145"/>
        <v>0</v>
      </c>
      <c r="Q934" t="b">
        <f t="shared" si="146"/>
        <v>0</v>
      </c>
      <c r="R934" t="b">
        <f t="shared" si="147"/>
        <v>0</v>
      </c>
    </row>
    <row r="935" spans="1:18" x14ac:dyDescent="0.2">
      <c r="A935">
        <f t="shared" si="149"/>
        <v>46.649999999999487</v>
      </c>
      <c r="B935">
        <f t="shared" si="148"/>
        <v>46</v>
      </c>
      <c r="C935" t="s">
        <v>4215</v>
      </c>
      <c r="D935" t="s">
        <v>618</v>
      </c>
      <c r="E935" t="s">
        <v>1904</v>
      </c>
      <c r="F935" t="s">
        <v>2400</v>
      </c>
      <c r="G935" t="s">
        <v>2922</v>
      </c>
      <c r="H935" t="s">
        <v>3549</v>
      </c>
      <c r="J935" t="b">
        <f>ISNUMBER(SEARCH("harry", C935))</f>
        <v>0</v>
      </c>
      <c r="K935" t="b">
        <f t="shared" si="140"/>
        <v>0</v>
      </c>
      <c r="L935" t="b">
        <f t="shared" si="141"/>
        <v>1</v>
      </c>
      <c r="M935" t="b">
        <f t="shared" si="142"/>
        <v>0</v>
      </c>
      <c r="N935" t="b">
        <f t="shared" si="143"/>
        <v>0</v>
      </c>
      <c r="O935" t="b">
        <f t="shared" si="144"/>
        <v>0</v>
      </c>
      <c r="P935" t="b">
        <f t="shared" si="145"/>
        <v>0</v>
      </c>
      <c r="Q935" t="b">
        <f t="shared" si="146"/>
        <v>0</v>
      </c>
      <c r="R935" t="b">
        <f t="shared" si="147"/>
        <v>0</v>
      </c>
    </row>
    <row r="936" spans="1:18" x14ac:dyDescent="0.2">
      <c r="A936">
        <f t="shared" si="149"/>
        <v>46.699999999999484</v>
      </c>
      <c r="B936">
        <f t="shared" si="148"/>
        <v>46</v>
      </c>
      <c r="C936" t="s">
        <v>1767</v>
      </c>
      <c r="D936" t="s">
        <v>619</v>
      </c>
      <c r="E936" t="s">
        <v>1904</v>
      </c>
      <c r="F936" t="s">
        <v>2401</v>
      </c>
      <c r="G936" t="s">
        <v>2922</v>
      </c>
      <c r="H936" t="s">
        <v>3550</v>
      </c>
      <c r="J936" t="b">
        <f>ISNUMBER(SEARCH("harry", C936))</f>
        <v>0</v>
      </c>
      <c r="K936" t="b">
        <f t="shared" si="140"/>
        <v>0</v>
      </c>
      <c r="L936" t="b">
        <f t="shared" si="141"/>
        <v>0</v>
      </c>
      <c r="M936" t="b">
        <f t="shared" si="142"/>
        <v>0</v>
      </c>
      <c r="N936" t="b">
        <f t="shared" si="143"/>
        <v>0</v>
      </c>
      <c r="O936" t="b">
        <f t="shared" si="144"/>
        <v>0</v>
      </c>
      <c r="P936" t="b">
        <f t="shared" si="145"/>
        <v>0</v>
      </c>
      <c r="Q936" t="b">
        <f t="shared" si="146"/>
        <v>0</v>
      </c>
      <c r="R936" t="b">
        <f t="shared" si="147"/>
        <v>0</v>
      </c>
    </row>
    <row r="937" spans="1:18" x14ac:dyDescent="0.2">
      <c r="A937">
        <f t="shared" si="149"/>
        <v>46.749999999999481</v>
      </c>
      <c r="B937">
        <f t="shared" si="148"/>
        <v>46</v>
      </c>
      <c r="C937" t="s">
        <v>1767</v>
      </c>
      <c r="D937" t="s">
        <v>620</v>
      </c>
      <c r="E937" t="s">
        <v>1904</v>
      </c>
      <c r="F937" t="s">
        <v>2402</v>
      </c>
      <c r="G937" t="s">
        <v>1531</v>
      </c>
      <c r="H937" t="s">
        <v>3551</v>
      </c>
      <c r="J937" t="b">
        <f>ISNUMBER(SEARCH("harry", C937))</f>
        <v>0</v>
      </c>
      <c r="K937" t="b">
        <f t="shared" si="140"/>
        <v>0</v>
      </c>
      <c r="L937" t="b">
        <f t="shared" si="141"/>
        <v>0</v>
      </c>
      <c r="M937" t="b">
        <f t="shared" si="142"/>
        <v>0</v>
      </c>
      <c r="N937" t="b">
        <f t="shared" si="143"/>
        <v>0</v>
      </c>
      <c r="O937" t="b">
        <f t="shared" si="144"/>
        <v>0</v>
      </c>
      <c r="P937" t="b">
        <f t="shared" si="145"/>
        <v>0</v>
      </c>
      <c r="Q937" t="b">
        <f t="shared" si="146"/>
        <v>0</v>
      </c>
      <c r="R937" t="b">
        <f t="shared" si="147"/>
        <v>0</v>
      </c>
    </row>
    <row r="938" spans="1:18" x14ac:dyDescent="0.2">
      <c r="A938">
        <f t="shared" si="149"/>
        <v>46.799999999999478</v>
      </c>
      <c r="B938">
        <f t="shared" si="148"/>
        <v>46</v>
      </c>
      <c r="C938" t="s">
        <v>1527</v>
      </c>
      <c r="D938" t="s">
        <v>621</v>
      </c>
      <c r="E938" t="s">
        <v>1904</v>
      </c>
      <c r="F938" t="s">
        <v>2403</v>
      </c>
      <c r="G938" t="s">
        <v>1531</v>
      </c>
      <c r="H938" t="s">
        <v>3552</v>
      </c>
      <c r="J938" t="b">
        <f>ISNUMBER(SEARCH("harry", C938))</f>
        <v>1</v>
      </c>
      <c r="K938" t="b">
        <f t="shared" si="140"/>
        <v>0</v>
      </c>
      <c r="L938" t="b">
        <f t="shared" si="141"/>
        <v>0</v>
      </c>
      <c r="M938" t="b">
        <f t="shared" si="142"/>
        <v>0</v>
      </c>
      <c r="N938" t="b">
        <f t="shared" si="143"/>
        <v>0</v>
      </c>
      <c r="O938" t="b">
        <f t="shared" si="144"/>
        <v>0</v>
      </c>
      <c r="P938" t="b">
        <f t="shared" si="145"/>
        <v>0</v>
      </c>
      <c r="Q938" t="b">
        <f t="shared" si="146"/>
        <v>0</v>
      </c>
      <c r="R938" t="b">
        <f t="shared" si="147"/>
        <v>0</v>
      </c>
    </row>
    <row r="939" spans="1:18" x14ac:dyDescent="0.2">
      <c r="A939">
        <f t="shared" si="149"/>
        <v>46.849999999999476</v>
      </c>
      <c r="B939">
        <f t="shared" si="148"/>
        <v>46</v>
      </c>
      <c r="C939" t="s">
        <v>1527</v>
      </c>
      <c r="D939" t="s">
        <v>622</v>
      </c>
      <c r="E939" t="s">
        <v>1904</v>
      </c>
      <c r="F939" t="s">
        <v>2404</v>
      </c>
      <c r="G939" t="s">
        <v>1531</v>
      </c>
      <c r="H939" t="s">
        <v>3553</v>
      </c>
      <c r="J939" t="b">
        <f>ISNUMBER(SEARCH("harry", C939))</f>
        <v>1</v>
      </c>
      <c r="K939" t="b">
        <f t="shared" si="140"/>
        <v>0</v>
      </c>
      <c r="L939" t="b">
        <f t="shared" si="141"/>
        <v>0</v>
      </c>
      <c r="M939" t="b">
        <f t="shared" si="142"/>
        <v>0</v>
      </c>
      <c r="N939" t="b">
        <f t="shared" si="143"/>
        <v>0</v>
      </c>
      <c r="O939" t="b">
        <f t="shared" si="144"/>
        <v>0</v>
      </c>
      <c r="P939" t="b">
        <f t="shared" si="145"/>
        <v>0</v>
      </c>
      <c r="Q939" t="b">
        <f t="shared" si="146"/>
        <v>0</v>
      </c>
      <c r="R939" t="b">
        <f t="shared" si="147"/>
        <v>0</v>
      </c>
    </row>
    <row r="940" spans="1:18" x14ac:dyDescent="0.2">
      <c r="A940">
        <f t="shared" si="149"/>
        <v>46.899999999999473</v>
      </c>
      <c r="B940">
        <f t="shared" si="148"/>
        <v>46</v>
      </c>
      <c r="C940" t="s">
        <v>4216</v>
      </c>
      <c r="D940" t="s">
        <v>623</v>
      </c>
      <c r="E940" t="s">
        <v>1904</v>
      </c>
      <c r="F940" t="s">
        <v>2405</v>
      </c>
      <c r="G940" t="s">
        <v>1531</v>
      </c>
      <c r="H940" t="s">
        <v>3554</v>
      </c>
      <c r="J940" t="b">
        <f>ISNUMBER(SEARCH("harry", C940))</f>
        <v>0</v>
      </c>
      <c r="K940" t="b">
        <f t="shared" si="140"/>
        <v>0</v>
      </c>
      <c r="L940" t="b">
        <f t="shared" si="141"/>
        <v>0</v>
      </c>
      <c r="M940" t="b">
        <f t="shared" si="142"/>
        <v>0</v>
      </c>
      <c r="N940" t="b">
        <f t="shared" si="143"/>
        <v>0</v>
      </c>
      <c r="O940" t="b">
        <f t="shared" si="144"/>
        <v>0</v>
      </c>
      <c r="P940" t="b">
        <f t="shared" si="145"/>
        <v>0</v>
      </c>
      <c r="Q940" t="b">
        <f t="shared" si="146"/>
        <v>0</v>
      </c>
      <c r="R940" t="b">
        <f t="shared" si="147"/>
        <v>0</v>
      </c>
    </row>
    <row r="941" spans="1:18" x14ac:dyDescent="0.2">
      <c r="A941">
        <f t="shared" si="149"/>
        <v>46.94999999999947</v>
      </c>
      <c r="B941">
        <f t="shared" si="148"/>
        <v>46</v>
      </c>
      <c r="C941" t="s">
        <v>4191</v>
      </c>
      <c r="D941" t="s">
        <v>624</v>
      </c>
      <c r="E941" t="s">
        <v>1904</v>
      </c>
      <c r="F941" t="s">
        <v>2406</v>
      </c>
      <c r="G941" t="s">
        <v>1531</v>
      </c>
      <c r="H941" t="s">
        <v>3555</v>
      </c>
      <c r="J941" t="b">
        <f>ISNUMBER(SEARCH("harry", C941))</f>
        <v>0</v>
      </c>
      <c r="K941" t="b">
        <f t="shared" si="140"/>
        <v>0</v>
      </c>
      <c r="L941" t="b">
        <f t="shared" si="141"/>
        <v>0</v>
      </c>
      <c r="M941" t="b">
        <f t="shared" si="142"/>
        <v>0</v>
      </c>
      <c r="N941" t="b">
        <f t="shared" si="143"/>
        <v>0</v>
      </c>
      <c r="O941" t="b">
        <f t="shared" si="144"/>
        <v>0</v>
      </c>
      <c r="P941" t="b">
        <f t="shared" si="145"/>
        <v>0</v>
      </c>
      <c r="Q941" t="b">
        <f t="shared" si="146"/>
        <v>0</v>
      </c>
      <c r="R941" t="b">
        <f t="shared" si="147"/>
        <v>0</v>
      </c>
    </row>
    <row r="942" spans="1:18" x14ac:dyDescent="0.2">
      <c r="A942">
        <f t="shared" si="149"/>
        <v>46.999999999999467</v>
      </c>
      <c r="B942">
        <f t="shared" si="148"/>
        <v>46</v>
      </c>
      <c r="C942" t="s">
        <v>1781</v>
      </c>
      <c r="D942" t="s">
        <v>625</v>
      </c>
      <c r="E942" t="s">
        <v>1904</v>
      </c>
      <c r="F942" t="s">
        <v>2407</v>
      </c>
      <c r="G942" t="s">
        <v>1531</v>
      </c>
      <c r="H942" t="s">
        <v>3556</v>
      </c>
      <c r="J942" t="b">
        <f>ISNUMBER(SEARCH("harry", C942))</f>
        <v>0</v>
      </c>
      <c r="K942" t="b">
        <f t="shared" si="140"/>
        <v>0</v>
      </c>
      <c r="L942" t="b">
        <f t="shared" si="141"/>
        <v>0</v>
      </c>
      <c r="M942" t="b">
        <f t="shared" si="142"/>
        <v>0</v>
      </c>
      <c r="N942" t="b">
        <f t="shared" si="143"/>
        <v>0</v>
      </c>
      <c r="O942" t="b">
        <f t="shared" si="144"/>
        <v>0</v>
      </c>
      <c r="P942" t="b">
        <f t="shared" si="145"/>
        <v>0</v>
      </c>
      <c r="Q942" t="b">
        <f t="shared" si="146"/>
        <v>0</v>
      </c>
      <c r="R942" t="b">
        <f t="shared" si="147"/>
        <v>0</v>
      </c>
    </row>
    <row r="943" spans="1:18" x14ac:dyDescent="0.2">
      <c r="A943">
        <f t="shared" si="149"/>
        <v>47.049999999999464</v>
      </c>
      <c r="B943">
        <f t="shared" si="148"/>
        <v>47</v>
      </c>
      <c r="C943" t="s">
        <v>4212</v>
      </c>
      <c r="D943" t="s">
        <v>1334</v>
      </c>
      <c r="E943" t="s">
        <v>1767</v>
      </c>
      <c r="F943" t="s">
        <v>9</v>
      </c>
      <c r="G943" t="s">
        <v>1531</v>
      </c>
      <c r="H943" t="s">
        <v>3557</v>
      </c>
      <c r="J943" t="b">
        <f>ISNUMBER(SEARCH("harry", C943))</f>
        <v>0</v>
      </c>
      <c r="K943" t="b">
        <f t="shared" si="140"/>
        <v>0</v>
      </c>
      <c r="L943" t="b">
        <f t="shared" si="141"/>
        <v>0</v>
      </c>
      <c r="M943" t="b">
        <f t="shared" si="142"/>
        <v>0</v>
      </c>
      <c r="N943" t="b">
        <f t="shared" si="143"/>
        <v>0</v>
      </c>
      <c r="O943" t="b">
        <f t="shared" si="144"/>
        <v>0</v>
      </c>
      <c r="P943" t="b">
        <f t="shared" si="145"/>
        <v>0</v>
      </c>
      <c r="Q943" t="b">
        <f t="shared" si="146"/>
        <v>0</v>
      </c>
      <c r="R943" t="b">
        <f t="shared" si="147"/>
        <v>0</v>
      </c>
    </row>
    <row r="944" spans="1:18" x14ac:dyDescent="0.2">
      <c r="A944">
        <f t="shared" si="149"/>
        <v>47.099999999999461</v>
      </c>
      <c r="B944">
        <f t="shared" si="148"/>
        <v>47</v>
      </c>
      <c r="C944" t="s">
        <v>4212</v>
      </c>
      <c r="D944" t="s">
        <v>626</v>
      </c>
      <c r="E944" t="s">
        <v>1767</v>
      </c>
      <c r="F944" t="s">
        <v>2408</v>
      </c>
      <c r="G944" t="s">
        <v>1781</v>
      </c>
      <c r="H944" t="s">
        <v>3558</v>
      </c>
      <c r="J944" t="b">
        <f>ISNUMBER(SEARCH("harry", C944))</f>
        <v>0</v>
      </c>
      <c r="K944" t="b">
        <f t="shared" si="140"/>
        <v>0</v>
      </c>
      <c r="L944" t="b">
        <f t="shared" si="141"/>
        <v>0</v>
      </c>
      <c r="M944" t="b">
        <f t="shared" si="142"/>
        <v>0</v>
      </c>
      <c r="N944" t="b">
        <f t="shared" si="143"/>
        <v>0</v>
      </c>
      <c r="O944" t="b">
        <f t="shared" si="144"/>
        <v>0</v>
      </c>
      <c r="P944" t="b">
        <f t="shared" si="145"/>
        <v>0</v>
      </c>
      <c r="Q944" t="b">
        <f t="shared" si="146"/>
        <v>0</v>
      </c>
      <c r="R944" t="b">
        <f t="shared" si="147"/>
        <v>0</v>
      </c>
    </row>
    <row r="945" spans="1:18" x14ac:dyDescent="0.2">
      <c r="A945">
        <f t="shared" si="149"/>
        <v>47.149999999999459</v>
      </c>
      <c r="B945">
        <f t="shared" si="148"/>
        <v>47</v>
      </c>
      <c r="C945" t="s">
        <v>4212</v>
      </c>
      <c r="D945" t="s">
        <v>627</v>
      </c>
      <c r="E945" t="s">
        <v>1767</v>
      </c>
      <c r="F945" t="s">
        <v>2409</v>
      </c>
      <c r="G945" t="s">
        <v>1633</v>
      </c>
      <c r="H945" t="s">
        <v>3559</v>
      </c>
      <c r="J945" t="b">
        <f>ISNUMBER(SEARCH("harry", C945))</f>
        <v>0</v>
      </c>
      <c r="K945" t="b">
        <f t="shared" si="140"/>
        <v>1</v>
      </c>
      <c r="L945" t="b">
        <f t="shared" si="141"/>
        <v>0</v>
      </c>
      <c r="M945" t="b">
        <f t="shared" si="142"/>
        <v>0</v>
      </c>
      <c r="N945" t="b">
        <f t="shared" si="143"/>
        <v>0</v>
      </c>
      <c r="O945" t="b">
        <f t="shared" si="144"/>
        <v>0</v>
      </c>
      <c r="P945" t="b">
        <f t="shared" si="145"/>
        <v>0</v>
      </c>
      <c r="Q945" t="b">
        <f t="shared" si="146"/>
        <v>0</v>
      </c>
      <c r="R945" t="b">
        <f t="shared" si="147"/>
        <v>0</v>
      </c>
    </row>
    <row r="946" spans="1:18" x14ac:dyDescent="0.2">
      <c r="A946">
        <f t="shared" si="149"/>
        <v>47.199999999999456</v>
      </c>
      <c r="B946">
        <f t="shared" si="148"/>
        <v>47</v>
      </c>
      <c r="C946" t="s">
        <v>4212</v>
      </c>
      <c r="D946" t="s">
        <v>628</v>
      </c>
      <c r="E946" t="s">
        <v>1767</v>
      </c>
      <c r="F946" t="s">
        <v>2410</v>
      </c>
      <c r="G946" t="s">
        <v>1633</v>
      </c>
      <c r="H946" t="s">
        <v>3560</v>
      </c>
      <c r="J946" t="b">
        <f>ISNUMBER(SEARCH("harry", C946))</f>
        <v>0</v>
      </c>
      <c r="K946" t="b">
        <f t="shared" si="140"/>
        <v>0</v>
      </c>
      <c r="L946" t="b">
        <f t="shared" si="141"/>
        <v>0</v>
      </c>
      <c r="M946" t="b">
        <f t="shared" si="142"/>
        <v>0</v>
      </c>
      <c r="N946" t="b">
        <f t="shared" si="143"/>
        <v>1</v>
      </c>
      <c r="O946" t="b">
        <f t="shared" si="144"/>
        <v>0</v>
      </c>
      <c r="P946" t="b">
        <f t="shared" si="145"/>
        <v>0</v>
      </c>
      <c r="Q946" t="b">
        <f t="shared" si="146"/>
        <v>0</v>
      </c>
      <c r="R946" t="b">
        <f t="shared" si="147"/>
        <v>0</v>
      </c>
    </row>
    <row r="947" spans="1:18" x14ac:dyDescent="0.2">
      <c r="A947">
        <f t="shared" si="149"/>
        <v>47.249999999999453</v>
      </c>
      <c r="B947">
        <f t="shared" si="148"/>
        <v>47</v>
      </c>
      <c r="C947" t="s">
        <v>4193</v>
      </c>
      <c r="D947" t="s">
        <v>629</v>
      </c>
      <c r="E947" t="s">
        <v>1904</v>
      </c>
      <c r="F947" t="s">
        <v>2411</v>
      </c>
      <c r="G947" t="s">
        <v>1531</v>
      </c>
      <c r="H947" t="s">
        <v>3561</v>
      </c>
      <c r="J947" t="b">
        <f>ISNUMBER(SEARCH("harry", C947))</f>
        <v>1</v>
      </c>
      <c r="K947" t="b">
        <f t="shared" si="140"/>
        <v>0</v>
      </c>
      <c r="L947" t="b">
        <f t="shared" si="141"/>
        <v>0</v>
      </c>
      <c r="M947" t="b">
        <f t="shared" si="142"/>
        <v>0</v>
      </c>
      <c r="N947" t="b">
        <f t="shared" si="143"/>
        <v>0</v>
      </c>
      <c r="O947" t="b">
        <f t="shared" si="144"/>
        <v>0</v>
      </c>
      <c r="P947" t="b">
        <f t="shared" si="145"/>
        <v>0</v>
      </c>
      <c r="Q947" t="b">
        <f t="shared" si="146"/>
        <v>0</v>
      </c>
      <c r="R947" t="b">
        <f t="shared" si="147"/>
        <v>0</v>
      </c>
    </row>
    <row r="948" spans="1:18" x14ac:dyDescent="0.2">
      <c r="A948">
        <f t="shared" si="149"/>
        <v>47.29999999999945</v>
      </c>
      <c r="B948">
        <f t="shared" si="148"/>
        <v>47</v>
      </c>
      <c r="C948" t="s">
        <v>4216</v>
      </c>
      <c r="D948" t="s">
        <v>630</v>
      </c>
      <c r="E948" t="s">
        <v>1904</v>
      </c>
      <c r="F948" t="s">
        <v>2412</v>
      </c>
      <c r="G948" t="s">
        <v>1531</v>
      </c>
      <c r="H948" t="s">
        <v>3562</v>
      </c>
      <c r="J948" t="b">
        <f>ISNUMBER(SEARCH("harry", C948))</f>
        <v>0</v>
      </c>
      <c r="K948" t="b">
        <f t="shared" si="140"/>
        <v>1</v>
      </c>
      <c r="L948" t="b">
        <f t="shared" si="141"/>
        <v>0</v>
      </c>
      <c r="M948" t="b">
        <f t="shared" si="142"/>
        <v>0</v>
      </c>
      <c r="N948" t="b">
        <f t="shared" si="143"/>
        <v>0</v>
      </c>
      <c r="O948" t="b">
        <f t="shared" si="144"/>
        <v>0</v>
      </c>
      <c r="P948" t="b">
        <f t="shared" si="145"/>
        <v>0</v>
      </c>
      <c r="Q948" t="b">
        <f t="shared" si="146"/>
        <v>0</v>
      </c>
      <c r="R948" t="b">
        <f t="shared" si="147"/>
        <v>0</v>
      </c>
    </row>
    <row r="949" spans="1:18" x14ac:dyDescent="0.2">
      <c r="A949">
        <f t="shared" si="149"/>
        <v>47.349999999999447</v>
      </c>
      <c r="B949">
        <f t="shared" si="148"/>
        <v>47</v>
      </c>
      <c r="C949" t="s">
        <v>4216</v>
      </c>
      <c r="D949" t="s">
        <v>631</v>
      </c>
      <c r="E949" t="s">
        <v>1767</v>
      </c>
      <c r="F949" t="s">
        <v>2413</v>
      </c>
      <c r="G949" t="s">
        <v>1781</v>
      </c>
      <c r="H949" t="s">
        <v>3563</v>
      </c>
      <c r="J949" t="b">
        <f>ISNUMBER(SEARCH("harry", C949))</f>
        <v>0</v>
      </c>
      <c r="K949" t="b">
        <f t="shared" si="140"/>
        <v>0</v>
      </c>
      <c r="L949" t="b">
        <f t="shared" si="141"/>
        <v>0</v>
      </c>
      <c r="M949" t="b">
        <f t="shared" si="142"/>
        <v>0</v>
      </c>
      <c r="N949" t="b">
        <f t="shared" si="143"/>
        <v>0</v>
      </c>
      <c r="O949" t="b">
        <f t="shared" si="144"/>
        <v>1</v>
      </c>
      <c r="P949" t="b">
        <f t="shared" si="145"/>
        <v>0</v>
      </c>
      <c r="Q949" t="b">
        <f t="shared" si="146"/>
        <v>0</v>
      </c>
      <c r="R949" t="b">
        <f t="shared" si="147"/>
        <v>0</v>
      </c>
    </row>
    <row r="950" spans="1:18" x14ac:dyDescent="0.2">
      <c r="A950">
        <f t="shared" si="149"/>
        <v>47.399999999999444</v>
      </c>
      <c r="B950">
        <f t="shared" si="148"/>
        <v>47</v>
      </c>
      <c r="C950" t="s">
        <v>4216</v>
      </c>
      <c r="D950" t="s">
        <v>1335</v>
      </c>
      <c r="E950" t="s">
        <v>1767</v>
      </c>
      <c r="F950" t="s">
        <v>2414</v>
      </c>
      <c r="G950" t="s">
        <v>1633</v>
      </c>
      <c r="H950" t="s">
        <v>3564</v>
      </c>
      <c r="J950" t="b">
        <f>ISNUMBER(SEARCH("harry", C950))</f>
        <v>0</v>
      </c>
      <c r="K950" t="b">
        <f t="shared" si="140"/>
        <v>0</v>
      </c>
      <c r="L950" t="b">
        <f t="shared" si="141"/>
        <v>0</v>
      </c>
      <c r="M950" t="b">
        <f t="shared" si="142"/>
        <v>0</v>
      </c>
      <c r="N950" t="b">
        <f t="shared" si="143"/>
        <v>0</v>
      </c>
      <c r="O950" t="b">
        <f t="shared" si="144"/>
        <v>0</v>
      </c>
      <c r="P950" t="b">
        <f t="shared" si="145"/>
        <v>0</v>
      </c>
      <c r="Q950" t="b">
        <f t="shared" si="146"/>
        <v>0</v>
      </c>
      <c r="R950" t="b">
        <f t="shared" si="147"/>
        <v>0</v>
      </c>
    </row>
    <row r="951" spans="1:18" x14ac:dyDescent="0.2">
      <c r="A951">
        <f t="shared" si="149"/>
        <v>47.449999999999442</v>
      </c>
      <c r="B951">
        <f t="shared" si="148"/>
        <v>47</v>
      </c>
      <c r="C951" t="s">
        <v>4193</v>
      </c>
      <c r="D951" t="s">
        <v>1336</v>
      </c>
      <c r="E951" t="s">
        <v>1767</v>
      </c>
      <c r="F951" t="s">
        <v>2415</v>
      </c>
      <c r="G951" t="s">
        <v>1633</v>
      </c>
      <c r="H951" t="s">
        <v>3565</v>
      </c>
      <c r="J951" t="b">
        <f>ISNUMBER(SEARCH("harry", C951))</f>
        <v>1</v>
      </c>
      <c r="K951" t="b">
        <f t="shared" si="140"/>
        <v>0</v>
      </c>
      <c r="L951" t="b">
        <f t="shared" si="141"/>
        <v>0</v>
      </c>
      <c r="M951" t="b">
        <f t="shared" si="142"/>
        <v>0</v>
      </c>
      <c r="N951" t="b">
        <f t="shared" si="143"/>
        <v>0</v>
      </c>
      <c r="O951" t="b">
        <f t="shared" si="144"/>
        <v>0</v>
      </c>
      <c r="P951" t="b">
        <f t="shared" si="145"/>
        <v>0</v>
      </c>
      <c r="Q951" t="b">
        <f t="shared" si="146"/>
        <v>0</v>
      </c>
      <c r="R951" t="b">
        <f t="shared" si="147"/>
        <v>0</v>
      </c>
    </row>
    <row r="952" spans="1:18" x14ac:dyDescent="0.2">
      <c r="A952">
        <f t="shared" si="149"/>
        <v>47.499999999999439</v>
      </c>
      <c r="B952">
        <f t="shared" si="148"/>
        <v>47</v>
      </c>
      <c r="C952" t="s">
        <v>4216</v>
      </c>
      <c r="D952" t="s">
        <v>633</v>
      </c>
      <c r="E952" t="s">
        <v>1904</v>
      </c>
      <c r="F952" t="s">
        <v>2416</v>
      </c>
      <c r="G952" t="s">
        <v>1781</v>
      </c>
      <c r="H952" t="s">
        <v>2109</v>
      </c>
      <c r="J952" t="b">
        <f>ISNUMBER(SEARCH("harry", C952))</f>
        <v>0</v>
      </c>
      <c r="K952" t="b">
        <f t="shared" si="140"/>
        <v>0</v>
      </c>
      <c r="L952" t="b">
        <f t="shared" si="141"/>
        <v>0</v>
      </c>
      <c r="M952" t="b">
        <f t="shared" si="142"/>
        <v>0</v>
      </c>
      <c r="N952" t="b">
        <f t="shared" si="143"/>
        <v>0</v>
      </c>
      <c r="O952" t="b">
        <f t="shared" si="144"/>
        <v>0</v>
      </c>
      <c r="P952" t="b">
        <f t="shared" si="145"/>
        <v>0</v>
      </c>
      <c r="Q952" t="b">
        <f t="shared" si="146"/>
        <v>0</v>
      </c>
      <c r="R952" t="b">
        <f t="shared" si="147"/>
        <v>0</v>
      </c>
    </row>
    <row r="953" spans="1:18" x14ac:dyDescent="0.2">
      <c r="A953">
        <f t="shared" si="149"/>
        <v>47.549999999999436</v>
      </c>
      <c r="B953">
        <f t="shared" si="148"/>
        <v>47</v>
      </c>
      <c r="C953" t="s">
        <v>4216</v>
      </c>
      <c r="D953" t="s">
        <v>634</v>
      </c>
      <c r="E953" t="s">
        <v>1531</v>
      </c>
      <c r="F953" t="s">
        <v>2417</v>
      </c>
      <c r="G953" t="s">
        <v>1633</v>
      </c>
      <c r="H953" t="s">
        <v>3566</v>
      </c>
      <c r="J953" t="b">
        <f>ISNUMBER(SEARCH("harry", C953))</f>
        <v>0</v>
      </c>
      <c r="K953" t="b">
        <f t="shared" si="140"/>
        <v>0</v>
      </c>
      <c r="L953" t="b">
        <f t="shared" si="141"/>
        <v>1</v>
      </c>
      <c r="M953" t="b">
        <f t="shared" si="142"/>
        <v>0</v>
      </c>
      <c r="N953" t="b">
        <f t="shared" si="143"/>
        <v>0</v>
      </c>
      <c r="O953" t="b">
        <f t="shared" si="144"/>
        <v>0</v>
      </c>
      <c r="P953" t="b">
        <f t="shared" si="145"/>
        <v>0</v>
      </c>
      <c r="Q953" t="b">
        <f t="shared" si="146"/>
        <v>0</v>
      </c>
      <c r="R953" t="b">
        <f t="shared" si="147"/>
        <v>0</v>
      </c>
    </row>
    <row r="954" spans="1:18" x14ac:dyDescent="0.2">
      <c r="A954">
        <f t="shared" si="149"/>
        <v>47.599999999999433</v>
      </c>
      <c r="B954">
        <f t="shared" si="148"/>
        <v>47</v>
      </c>
      <c r="C954" t="s">
        <v>4194</v>
      </c>
      <c r="D954" t="s">
        <v>1337</v>
      </c>
      <c r="E954" t="s">
        <v>1904</v>
      </c>
      <c r="F954" t="s">
        <v>11</v>
      </c>
      <c r="G954" t="s">
        <v>1633</v>
      </c>
      <c r="H954" t="s">
        <v>3567</v>
      </c>
      <c r="J954" t="b">
        <f>ISNUMBER(SEARCH("harry", C954))</f>
        <v>0</v>
      </c>
      <c r="K954" t="b">
        <f t="shared" si="140"/>
        <v>0</v>
      </c>
      <c r="L954" t="b">
        <f t="shared" si="141"/>
        <v>0</v>
      </c>
      <c r="M954" t="b">
        <f t="shared" si="142"/>
        <v>0</v>
      </c>
      <c r="N954" t="b">
        <f t="shared" si="143"/>
        <v>0</v>
      </c>
      <c r="O954" t="b">
        <f t="shared" si="144"/>
        <v>0</v>
      </c>
      <c r="P954" t="b">
        <f t="shared" si="145"/>
        <v>0</v>
      </c>
      <c r="Q954" t="b">
        <f t="shared" si="146"/>
        <v>0</v>
      </c>
      <c r="R954" t="b">
        <f t="shared" si="147"/>
        <v>0</v>
      </c>
    </row>
    <row r="955" spans="1:18" x14ac:dyDescent="0.2">
      <c r="A955">
        <f t="shared" si="149"/>
        <v>47.64999999999943</v>
      </c>
      <c r="B955">
        <f t="shared" si="148"/>
        <v>47</v>
      </c>
      <c r="C955" t="s">
        <v>4194</v>
      </c>
      <c r="D955" t="s">
        <v>635</v>
      </c>
      <c r="E955" t="s">
        <v>1904</v>
      </c>
      <c r="F955" t="s">
        <v>2418</v>
      </c>
      <c r="G955" t="s">
        <v>1781</v>
      </c>
      <c r="H955" t="s">
        <v>3568</v>
      </c>
      <c r="J955" t="b">
        <f>ISNUMBER(SEARCH("harry", C955))</f>
        <v>0</v>
      </c>
      <c r="K955" t="b">
        <f t="shared" si="140"/>
        <v>0</v>
      </c>
      <c r="L955" t="b">
        <f t="shared" si="141"/>
        <v>0</v>
      </c>
      <c r="M955" t="b">
        <f t="shared" si="142"/>
        <v>0</v>
      </c>
      <c r="N955" t="b">
        <f t="shared" si="143"/>
        <v>0</v>
      </c>
      <c r="O955" t="b">
        <f t="shared" si="144"/>
        <v>0</v>
      </c>
      <c r="P955" t="b">
        <f t="shared" si="145"/>
        <v>0</v>
      </c>
      <c r="Q955" t="b">
        <f t="shared" si="146"/>
        <v>0</v>
      </c>
      <c r="R955" t="b">
        <f t="shared" si="147"/>
        <v>0</v>
      </c>
    </row>
    <row r="956" spans="1:18" x14ac:dyDescent="0.2">
      <c r="A956">
        <f t="shared" si="149"/>
        <v>47.699999999999427</v>
      </c>
      <c r="B956">
        <f t="shared" si="148"/>
        <v>47</v>
      </c>
      <c r="C956" t="s">
        <v>4194</v>
      </c>
      <c r="D956" t="s">
        <v>636</v>
      </c>
      <c r="E956" t="s">
        <v>1531</v>
      </c>
      <c r="F956" t="s">
        <v>11</v>
      </c>
      <c r="G956" t="s">
        <v>1633</v>
      </c>
      <c r="H956" t="s">
        <v>3565</v>
      </c>
      <c r="J956" t="b">
        <f>ISNUMBER(SEARCH("harry", C956))</f>
        <v>0</v>
      </c>
      <c r="K956" t="b">
        <f t="shared" si="140"/>
        <v>0</v>
      </c>
      <c r="L956" t="b">
        <f t="shared" si="141"/>
        <v>0</v>
      </c>
      <c r="M956" t="b">
        <f t="shared" si="142"/>
        <v>0</v>
      </c>
      <c r="N956" t="b">
        <f t="shared" si="143"/>
        <v>0</v>
      </c>
      <c r="O956" t="b">
        <f t="shared" si="144"/>
        <v>0</v>
      </c>
      <c r="P956" t="b">
        <f t="shared" si="145"/>
        <v>0</v>
      </c>
      <c r="Q956" t="b">
        <f t="shared" si="146"/>
        <v>0</v>
      </c>
      <c r="R956" t="b">
        <f t="shared" si="147"/>
        <v>0</v>
      </c>
    </row>
    <row r="957" spans="1:18" x14ac:dyDescent="0.2">
      <c r="A957">
        <f t="shared" si="149"/>
        <v>47.749999999999424</v>
      </c>
      <c r="B957">
        <f t="shared" si="148"/>
        <v>47</v>
      </c>
      <c r="C957" t="s">
        <v>4194</v>
      </c>
      <c r="D957" t="s">
        <v>637</v>
      </c>
      <c r="E957" t="s">
        <v>1904</v>
      </c>
      <c r="F957" t="s">
        <v>2419</v>
      </c>
      <c r="G957" t="s">
        <v>1781</v>
      </c>
      <c r="H957" t="s">
        <v>3569</v>
      </c>
      <c r="J957" t="b">
        <f>ISNUMBER(SEARCH("harry", C957))</f>
        <v>0</v>
      </c>
      <c r="K957" t="b">
        <f t="shared" si="140"/>
        <v>0</v>
      </c>
      <c r="L957" t="b">
        <f t="shared" si="141"/>
        <v>0</v>
      </c>
      <c r="M957" t="b">
        <f t="shared" si="142"/>
        <v>0</v>
      </c>
      <c r="N957" t="b">
        <f t="shared" si="143"/>
        <v>0</v>
      </c>
      <c r="O957" t="b">
        <f t="shared" si="144"/>
        <v>0</v>
      </c>
      <c r="P957" t="b">
        <f t="shared" si="145"/>
        <v>0</v>
      </c>
      <c r="Q957" t="b">
        <f t="shared" si="146"/>
        <v>0</v>
      </c>
      <c r="R957" t="b">
        <f t="shared" si="147"/>
        <v>0</v>
      </c>
    </row>
    <row r="958" spans="1:18" x14ac:dyDescent="0.2">
      <c r="A958">
        <f t="shared" si="149"/>
        <v>47.799999999999422</v>
      </c>
      <c r="B958">
        <f t="shared" si="148"/>
        <v>47</v>
      </c>
      <c r="C958" t="s">
        <v>1527</v>
      </c>
      <c r="D958" t="s">
        <v>20</v>
      </c>
      <c r="E958" t="s">
        <v>1904</v>
      </c>
      <c r="F958" t="s">
        <v>2420</v>
      </c>
      <c r="G958" t="s">
        <v>1633</v>
      </c>
      <c r="H958" t="s">
        <v>3570</v>
      </c>
      <c r="J958" t="b">
        <f>ISNUMBER(SEARCH("harry", C958))</f>
        <v>1</v>
      </c>
      <c r="K958" t="b">
        <f t="shared" si="140"/>
        <v>0</v>
      </c>
      <c r="L958" t="b">
        <f t="shared" si="141"/>
        <v>0</v>
      </c>
      <c r="M958" t="b">
        <f t="shared" si="142"/>
        <v>0</v>
      </c>
      <c r="N958" t="b">
        <f t="shared" si="143"/>
        <v>0</v>
      </c>
      <c r="O958" t="b">
        <f t="shared" si="144"/>
        <v>0</v>
      </c>
      <c r="P958" t="b">
        <f t="shared" si="145"/>
        <v>0</v>
      </c>
      <c r="Q958" t="b">
        <f t="shared" si="146"/>
        <v>0</v>
      </c>
      <c r="R958" t="b">
        <f t="shared" si="147"/>
        <v>0</v>
      </c>
    </row>
    <row r="959" spans="1:18" x14ac:dyDescent="0.2">
      <c r="A959">
        <f t="shared" si="149"/>
        <v>47.849999999999419</v>
      </c>
      <c r="B959">
        <f t="shared" si="148"/>
        <v>47</v>
      </c>
      <c r="C959" t="s">
        <v>1767</v>
      </c>
      <c r="D959" t="s">
        <v>1338</v>
      </c>
      <c r="E959" t="s">
        <v>1781</v>
      </c>
      <c r="F959" t="s">
        <v>2421</v>
      </c>
      <c r="G959" t="s">
        <v>1781</v>
      </c>
      <c r="H959" t="s">
        <v>3571</v>
      </c>
      <c r="J959" t="b">
        <f>ISNUMBER(SEARCH("harry", C959))</f>
        <v>0</v>
      </c>
      <c r="K959" t="b">
        <f t="shared" si="140"/>
        <v>0</v>
      </c>
      <c r="L959" t="b">
        <f t="shared" si="141"/>
        <v>0</v>
      </c>
      <c r="M959" t="b">
        <f t="shared" si="142"/>
        <v>0</v>
      </c>
      <c r="N959" t="b">
        <f t="shared" si="143"/>
        <v>0</v>
      </c>
      <c r="O959" t="b">
        <f t="shared" si="144"/>
        <v>0</v>
      </c>
      <c r="P959" t="b">
        <f t="shared" si="145"/>
        <v>0</v>
      </c>
      <c r="Q959" t="b">
        <f t="shared" si="146"/>
        <v>0</v>
      </c>
      <c r="R959" t="b">
        <f t="shared" si="147"/>
        <v>0</v>
      </c>
    </row>
    <row r="960" spans="1:18" x14ac:dyDescent="0.2">
      <c r="A960">
        <f t="shared" si="149"/>
        <v>47.899999999999416</v>
      </c>
      <c r="B960">
        <f t="shared" si="148"/>
        <v>47</v>
      </c>
      <c r="C960" t="s">
        <v>1767</v>
      </c>
      <c r="D960" t="s">
        <v>638</v>
      </c>
      <c r="E960" t="s">
        <v>1781</v>
      </c>
      <c r="F960" t="s">
        <v>2422</v>
      </c>
      <c r="G960" t="s">
        <v>1781</v>
      </c>
      <c r="H960" t="s">
        <v>3572</v>
      </c>
      <c r="J960" t="b">
        <f>ISNUMBER(SEARCH("harry", C960))</f>
        <v>0</v>
      </c>
      <c r="K960" t="b">
        <f t="shared" si="140"/>
        <v>0</v>
      </c>
      <c r="L960" t="b">
        <f t="shared" si="141"/>
        <v>0</v>
      </c>
      <c r="M960" t="b">
        <f t="shared" si="142"/>
        <v>0</v>
      </c>
      <c r="N960" t="b">
        <f t="shared" si="143"/>
        <v>0</v>
      </c>
      <c r="O960" t="b">
        <f t="shared" si="144"/>
        <v>0</v>
      </c>
      <c r="P960" t="b">
        <f t="shared" si="145"/>
        <v>0</v>
      </c>
      <c r="Q960" t="b">
        <f t="shared" si="146"/>
        <v>0</v>
      </c>
      <c r="R960" t="b">
        <f t="shared" si="147"/>
        <v>0</v>
      </c>
    </row>
    <row r="961" spans="1:18" x14ac:dyDescent="0.2">
      <c r="A961">
        <f t="shared" si="149"/>
        <v>47.949999999999413</v>
      </c>
      <c r="B961">
        <f t="shared" si="148"/>
        <v>47</v>
      </c>
      <c r="C961" t="s">
        <v>1767</v>
      </c>
      <c r="D961" t="s">
        <v>639</v>
      </c>
      <c r="E961" t="s">
        <v>1531</v>
      </c>
      <c r="F961" t="s">
        <v>2423</v>
      </c>
      <c r="G961" t="s">
        <v>1767</v>
      </c>
      <c r="H961" t="s">
        <v>3573</v>
      </c>
      <c r="J961" t="b">
        <f>ISNUMBER(SEARCH("harry", C961))</f>
        <v>0</v>
      </c>
      <c r="K961" t="b">
        <f t="shared" si="140"/>
        <v>0</v>
      </c>
      <c r="L961" t="b">
        <f t="shared" si="141"/>
        <v>0</v>
      </c>
      <c r="M961" t="b">
        <f t="shared" si="142"/>
        <v>0</v>
      </c>
      <c r="N961" t="b">
        <f t="shared" si="143"/>
        <v>0</v>
      </c>
      <c r="O961" t="b">
        <f t="shared" si="144"/>
        <v>0</v>
      </c>
      <c r="P961" t="b">
        <f t="shared" si="145"/>
        <v>0</v>
      </c>
      <c r="Q961" t="b">
        <f t="shared" si="146"/>
        <v>0</v>
      </c>
      <c r="R961" t="b">
        <f t="shared" si="147"/>
        <v>0</v>
      </c>
    </row>
    <row r="962" spans="1:18" x14ac:dyDescent="0.2">
      <c r="A962">
        <f t="shared" si="149"/>
        <v>47.99999999999941</v>
      </c>
      <c r="B962">
        <f t="shared" si="148"/>
        <v>47</v>
      </c>
      <c r="C962" t="s">
        <v>1767</v>
      </c>
      <c r="D962" t="s">
        <v>640</v>
      </c>
      <c r="E962" t="s">
        <v>1781</v>
      </c>
      <c r="F962" t="s">
        <v>2424</v>
      </c>
      <c r="G962" t="s">
        <v>1767</v>
      </c>
      <c r="H962" t="s">
        <v>3574</v>
      </c>
      <c r="J962" t="b">
        <f>ISNUMBER(SEARCH("harry", C962))</f>
        <v>0</v>
      </c>
      <c r="K962" t="b">
        <f t="shared" si="140"/>
        <v>0</v>
      </c>
      <c r="L962" t="b">
        <f t="shared" si="141"/>
        <v>0</v>
      </c>
      <c r="M962" t="b">
        <f t="shared" si="142"/>
        <v>0</v>
      </c>
      <c r="N962" t="b">
        <f t="shared" si="143"/>
        <v>0</v>
      </c>
      <c r="O962" t="b">
        <f t="shared" si="144"/>
        <v>0</v>
      </c>
      <c r="P962" t="b">
        <f t="shared" si="145"/>
        <v>0</v>
      </c>
      <c r="Q962" t="b">
        <f t="shared" si="146"/>
        <v>0</v>
      </c>
      <c r="R962" t="b">
        <f t="shared" si="147"/>
        <v>0</v>
      </c>
    </row>
    <row r="963" spans="1:18" x14ac:dyDescent="0.2">
      <c r="A963">
        <f t="shared" si="149"/>
        <v>48.049999999999407</v>
      </c>
      <c r="B963">
        <f t="shared" si="148"/>
        <v>48</v>
      </c>
      <c r="C963" t="s">
        <v>1527</v>
      </c>
      <c r="D963" t="s">
        <v>641</v>
      </c>
      <c r="E963" t="s">
        <v>1633</v>
      </c>
      <c r="F963" t="s">
        <v>2425</v>
      </c>
      <c r="G963" t="s">
        <v>1767</v>
      </c>
      <c r="H963" t="s">
        <v>3575</v>
      </c>
      <c r="J963" t="b">
        <f>ISNUMBER(SEARCH("harry", C963))</f>
        <v>1</v>
      </c>
      <c r="K963" t="b">
        <f t="shared" ref="K963:K1026" si="150">ISNUMBER(SEARCH("harry", F963))</f>
        <v>0</v>
      </c>
      <c r="L963" t="b">
        <f t="shared" ref="L963:L1026" si="151">ISNUMBER(SEARCH("harry", H963))</f>
        <v>0</v>
      </c>
      <c r="M963" t="b">
        <f t="shared" ref="M963:M1026" si="152">ISNUMBER(SEARCH("ron", D963))</f>
        <v>0</v>
      </c>
      <c r="N963" t="b">
        <f t="shared" ref="N963:N1026" si="153">ISNUMBER(SEARCH("ron", F963))</f>
        <v>0</v>
      </c>
      <c r="O963" t="b">
        <f t="shared" ref="O963:O1026" si="154">ISNUMBER(SEARCH("ron", H963))</f>
        <v>0</v>
      </c>
      <c r="P963" t="b">
        <f t="shared" ref="P963:P1026" si="155">ISNUMBER(SEARCH("HERMIONE", D963))</f>
        <v>0</v>
      </c>
      <c r="Q963" t="b">
        <f t="shared" ref="Q963:Q1026" si="156">ISNUMBER(SEARCH("HERMIONE", F963))</f>
        <v>0</v>
      </c>
      <c r="R963" t="b">
        <f t="shared" ref="R963:R1026" si="157">ISNUMBER(SEARCH("HERMIONE", H963))</f>
        <v>0</v>
      </c>
    </row>
    <row r="964" spans="1:18" x14ac:dyDescent="0.2">
      <c r="A964">
        <f t="shared" si="149"/>
        <v>48.099999999999405</v>
      </c>
      <c r="B964">
        <f t="shared" ref="B964:B1027" si="158">ROUNDDOWN(A964, 0)</f>
        <v>48</v>
      </c>
      <c r="C964" t="s">
        <v>1767</v>
      </c>
      <c r="D964" t="s">
        <v>642</v>
      </c>
      <c r="E964" t="s">
        <v>1781</v>
      </c>
      <c r="F964" t="s">
        <v>2426</v>
      </c>
      <c r="G964" t="s">
        <v>1767</v>
      </c>
      <c r="H964" t="s">
        <v>3576</v>
      </c>
      <c r="J964" t="b">
        <f>ISNUMBER(SEARCH("harry", C964))</f>
        <v>0</v>
      </c>
      <c r="K964" t="b">
        <f t="shared" si="150"/>
        <v>0</v>
      </c>
      <c r="L964" t="b">
        <f t="shared" si="151"/>
        <v>0</v>
      </c>
      <c r="M964" t="b">
        <f t="shared" si="152"/>
        <v>0</v>
      </c>
      <c r="N964" t="b">
        <f t="shared" si="153"/>
        <v>0</v>
      </c>
      <c r="O964" t="b">
        <f t="shared" si="154"/>
        <v>0</v>
      </c>
      <c r="P964" t="b">
        <f t="shared" si="155"/>
        <v>0</v>
      </c>
      <c r="Q964" t="b">
        <f t="shared" si="156"/>
        <v>0</v>
      </c>
      <c r="R964" t="b">
        <f t="shared" si="157"/>
        <v>0</v>
      </c>
    </row>
    <row r="965" spans="1:18" x14ac:dyDescent="0.2">
      <c r="A965">
        <f t="shared" ref="A965:A1028" si="159">A964+0.05</f>
        <v>48.149999999999402</v>
      </c>
      <c r="B965">
        <f t="shared" si="158"/>
        <v>48</v>
      </c>
      <c r="C965" t="s">
        <v>1767</v>
      </c>
      <c r="D965" t="s">
        <v>643</v>
      </c>
      <c r="E965" t="s">
        <v>1781</v>
      </c>
      <c r="F965" t="s">
        <v>2427</v>
      </c>
      <c r="G965" t="s">
        <v>1767</v>
      </c>
      <c r="H965" t="s">
        <v>3577</v>
      </c>
      <c r="J965" t="b">
        <f>ISNUMBER(SEARCH("harry", C965))</f>
        <v>0</v>
      </c>
      <c r="K965" t="b">
        <f t="shared" si="150"/>
        <v>0</v>
      </c>
      <c r="L965" t="b">
        <f t="shared" si="151"/>
        <v>0</v>
      </c>
      <c r="M965" t="b">
        <f t="shared" si="152"/>
        <v>0</v>
      </c>
      <c r="N965" t="b">
        <f t="shared" si="153"/>
        <v>0</v>
      </c>
      <c r="O965" t="b">
        <f t="shared" si="154"/>
        <v>0</v>
      </c>
      <c r="P965" t="b">
        <f t="shared" si="155"/>
        <v>0</v>
      </c>
      <c r="Q965" t="b">
        <f t="shared" si="156"/>
        <v>0</v>
      </c>
      <c r="R965" t="b">
        <f t="shared" si="157"/>
        <v>0</v>
      </c>
    </row>
    <row r="966" spans="1:18" x14ac:dyDescent="0.2">
      <c r="A966">
        <f t="shared" si="159"/>
        <v>48.199999999999399</v>
      </c>
      <c r="B966">
        <f t="shared" si="158"/>
        <v>48</v>
      </c>
      <c r="C966" t="s">
        <v>1767</v>
      </c>
      <c r="D966" t="s">
        <v>643</v>
      </c>
      <c r="E966" t="s">
        <v>1781</v>
      </c>
      <c r="F966" t="s">
        <v>2428</v>
      </c>
      <c r="G966" t="s">
        <v>1767</v>
      </c>
      <c r="H966" t="s">
        <v>3578</v>
      </c>
      <c r="J966" t="b">
        <f>ISNUMBER(SEARCH("harry", C966))</f>
        <v>0</v>
      </c>
      <c r="K966" t="b">
        <f t="shared" si="150"/>
        <v>0</v>
      </c>
      <c r="L966" t="b">
        <f t="shared" si="151"/>
        <v>0</v>
      </c>
      <c r="M966" t="b">
        <f t="shared" si="152"/>
        <v>0</v>
      </c>
      <c r="N966" t="b">
        <f t="shared" si="153"/>
        <v>0</v>
      </c>
      <c r="O966" t="b">
        <f t="shared" si="154"/>
        <v>0</v>
      </c>
      <c r="P966" t="b">
        <f t="shared" si="155"/>
        <v>0</v>
      </c>
      <c r="Q966" t="b">
        <f t="shared" si="156"/>
        <v>0</v>
      </c>
      <c r="R966" t="b">
        <f t="shared" si="157"/>
        <v>0</v>
      </c>
    </row>
    <row r="967" spans="1:18" x14ac:dyDescent="0.2">
      <c r="A967">
        <f t="shared" si="159"/>
        <v>48.249999999999396</v>
      </c>
      <c r="B967">
        <f t="shared" si="158"/>
        <v>48</v>
      </c>
      <c r="C967" t="s">
        <v>1531</v>
      </c>
      <c r="D967" t="s">
        <v>644</v>
      </c>
      <c r="E967" t="s">
        <v>1781</v>
      </c>
      <c r="F967" t="s">
        <v>233</v>
      </c>
      <c r="G967" t="s">
        <v>1781</v>
      </c>
      <c r="H967" t="s">
        <v>3579</v>
      </c>
      <c r="J967" t="b">
        <f>ISNUMBER(SEARCH("harry", C967))</f>
        <v>1</v>
      </c>
      <c r="K967" t="b">
        <f t="shared" si="150"/>
        <v>0</v>
      </c>
      <c r="L967" t="b">
        <f t="shared" si="151"/>
        <v>0</v>
      </c>
      <c r="M967" t="b">
        <f t="shared" si="152"/>
        <v>0</v>
      </c>
      <c r="N967" t="b">
        <f t="shared" si="153"/>
        <v>0</v>
      </c>
      <c r="O967" t="b">
        <f t="shared" si="154"/>
        <v>0</v>
      </c>
      <c r="P967" t="b">
        <f t="shared" si="155"/>
        <v>0</v>
      </c>
      <c r="Q967" t="b">
        <f t="shared" si="156"/>
        <v>0</v>
      </c>
      <c r="R967" t="b">
        <f t="shared" si="157"/>
        <v>0</v>
      </c>
    </row>
    <row r="968" spans="1:18" x14ac:dyDescent="0.2">
      <c r="A968">
        <f t="shared" si="159"/>
        <v>48.299999999999393</v>
      </c>
      <c r="B968">
        <f t="shared" si="158"/>
        <v>48</v>
      </c>
      <c r="C968" t="s">
        <v>1781</v>
      </c>
      <c r="D968" t="s">
        <v>645</v>
      </c>
      <c r="E968" t="s">
        <v>1633</v>
      </c>
      <c r="F968" t="s">
        <v>2429</v>
      </c>
      <c r="G968" t="s">
        <v>1767</v>
      </c>
      <c r="H968" t="s">
        <v>3580</v>
      </c>
      <c r="J968" t="b">
        <f>ISNUMBER(SEARCH("harry", C968))</f>
        <v>0</v>
      </c>
      <c r="K968" t="b">
        <f t="shared" si="150"/>
        <v>0</v>
      </c>
      <c r="L968" t="b">
        <f t="shared" si="151"/>
        <v>0</v>
      </c>
      <c r="M968" t="b">
        <f t="shared" si="152"/>
        <v>0</v>
      </c>
      <c r="N968" t="b">
        <f t="shared" si="153"/>
        <v>0</v>
      </c>
      <c r="O968" t="b">
        <f t="shared" si="154"/>
        <v>0</v>
      </c>
      <c r="P968" t="b">
        <f t="shared" si="155"/>
        <v>0</v>
      </c>
      <c r="Q968" t="b">
        <f t="shared" si="156"/>
        <v>0</v>
      </c>
      <c r="R968" t="b">
        <f t="shared" si="157"/>
        <v>0</v>
      </c>
    </row>
    <row r="969" spans="1:18" x14ac:dyDescent="0.2">
      <c r="A969">
        <f t="shared" si="159"/>
        <v>48.34999999999939</v>
      </c>
      <c r="B969">
        <f t="shared" si="158"/>
        <v>48</v>
      </c>
      <c r="C969" t="s">
        <v>1531</v>
      </c>
      <c r="D969" t="s">
        <v>646</v>
      </c>
      <c r="E969" t="s">
        <v>1781</v>
      </c>
      <c r="F969" t="s">
        <v>2430</v>
      </c>
      <c r="G969" t="s">
        <v>1633</v>
      </c>
      <c r="H969" t="s">
        <v>3581</v>
      </c>
      <c r="J969" t="b">
        <f>ISNUMBER(SEARCH("harry", C969))</f>
        <v>1</v>
      </c>
      <c r="K969" t="b">
        <f t="shared" si="150"/>
        <v>0</v>
      </c>
      <c r="L969" t="b">
        <f t="shared" si="151"/>
        <v>0</v>
      </c>
      <c r="M969" t="b">
        <f t="shared" si="152"/>
        <v>0</v>
      </c>
      <c r="N969" t="b">
        <f t="shared" si="153"/>
        <v>0</v>
      </c>
      <c r="O969" t="b">
        <f t="shared" si="154"/>
        <v>0</v>
      </c>
      <c r="P969" t="b">
        <f t="shared" si="155"/>
        <v>0</v>
      </c>
      <c r="Q969" t="b">
        <f t="shared" si="156"/>
        <v>0</v>
      </c>
      <c r="R969" t="b">
        <f t="shared" si="157"/>
        <v>0</v>
      </c>
    </row>
    <row r="970" spans="1:18" x14ac:dyDescent="0.2">
      <c r="A970">
        <f t="shared" si="159"/>
        <v>48.399999999999388</v>
      </c>
      <c r="B970">
        <f t="shared" si="158"/>
        <v>48</v>
      </c>
      <c r="C970" t="s">
        <v>4191</v>
      </c>
      <c r="D970" t="s">
        <v>647</v>
      </c>
      <c r="E970" t="s">
        <v>1781</v>
      </c>
      <c r="F970" t="s">
        <v>2431</v>
      </c>
      <c r="G970" t="s">
        <v>1767</v>
      </c>
      <c r="H970" t="s">
        <v>3582</v>
      </c>
      <c r="J970" t="b">
        <f>ISNUMBER(SEARCH("harry", C970))</f>
        <v>0</v>
      </c>
      <c r="K970" t="b">
        <f t="shared" si="150"/>
        <v>0</v>
      </c>
      <c r="L970" t="b">
        <f t="shared" si="151"/>
        <v>0</v>
      </c>
      <c r="M970" t="b">
        <f t="shared" si="152"/>
        <v>0</v>
      </c>
      <c r="N970" t="b">
        <f t="shared" si="153"/>
        <v>0</v>
      </c>
      <c r="O970" t="b">
        <f t="shared" si="154"/>
        <v>0</v>
      </c>
      <c r="P970" t="b">
        <f t="shared" si="155"/>
        <v>0</v>
      </c>
      <c r="Q970" t="b">
        <f t="shared" si="156"/>
        <v>0</v>
      </c>
      <c r="R970" t="b">
        <f t="shared" si="157"/>
        <v>0</v>
      </c>
    </row>
    <row r="971" spans="1:18" x14ac:dyDescent="0.2">
      <c r="A971">
        <f t="shared" si="159"/>
        <v>48.449999999999385</v>
      </c>
      <c r="B971">
        <f t="shared" si="158"/>
        <v>48</v>
      </c>
      <c r="C971" t="s">
        <v>4194</v>
      </c>
      <c r="D971" t="s">
        <v>648</v>
      </c>
      <c r="E971" t="s">
        <v>1781</v>
      </c>
      <c r="F971" t="s">
        <v>2432</v>
      </c>
      <c r="G971" t="s">
        <v>1767</v>
      </c>
      <c r="H971" t="s">
        <v>3583</v>
      </c>
      <c r="J971" t="b">
        <f>ISNUMBER(SEARCH("harry", C971))</f>
        <v>0</v>
      </c>
      <c r="K971" t="b">
        <f t="shared" si="150"/>
        <v>0</v>
      </c>
      <c r="L971" t="b">
        <f t="shared" si="151"/>
        <v>0</v>
      </c>
      <c r="M971" t="b">
        <f t="shared" si="152"/>
        <v>0</v>
      </c>
      <c r="N971" t="b">
        <f t="shared" si="153"/>
        <v>0</v>
      </c>
      <c r="O971" t="b">
        <f t="shared" si="154"/>
        <v>0</v>
      </c>
      <c r="P971" t="b">
        <f t="shared" si="155"/>
        <v>0</v>
      </c>
      <c r="Q971" t="b">
        <f t="shared" si="156"/>
        <v>0</v>
      </c>
      <c r="R971" t="b">
        <f t="shared" si="157"/>
        <v>0</v>
      </c>
    </row>
    <row r="972" spans="1:18" x14ac:dyDescent="0.2">
      <c r="A972">
        <f t="shared" si="159"/>
        <v>48.499999999999382</v>
      </c>
      <c r="B972">
        <f t="shared" si="158"/>
        <v>48</v>
      </c>
      <c r="C972" t="s">
        <v>4191</v>
      </c>
      <c r="D972" t="s">
        <v>649</v>
      </c>
      <c r="E972" t="s">
        <v>1781</v>
      </c>
      <c r="F972" t="s">
        <v>2433</v>
      </c>
      <c r="G972" t="s">
        <v>1633</v>
      </c>
      <c r="H972" t="s">
        <v>3584</v>
      </c>
      <c r="J972" t="b">
        <f>ISNUMBER(SEARCH("harry", C972))</f>
        <v>0</v>
      </c>
      <c r="K972" t="b">
        <f t="shared" si="150"/>
        <v>0</v>
      </c>
      <c r="L972" t="b">
        <f t="shared" si="151"/>
        <v>0</v>
      </c>
      <c r="M972" t="b">
        <f t="shared" si="152"/>
        <v>0</v>
      </c>
      <c r="N972" t="b">
        <f t="shared" si="153"/>
        <v>0</v>
      </c>
      <c r="O972" t="b">
        <f t="shared" si="154"/>
        <v>0</v>
      </c>
      <c r="P972" t="b">
        <f t="shared" si="155"/>
        <v>0</v>
      </c>
      <c r="Q972" t="b">
        <f t="shared" si="156"/>
        <v>0</v>
      </c>
      <c r="R972" t="b">
        <f t="shared" si="157"/>
        <v>0</v>
      </c>
    </row>
    <row r="973" spans="1:18" x14ac:dyDescent="0.2">
      <c r="A973">
        <f t="shared" si="159"/>
        <v>48.549999999999379</v>
      </c>
      <c r="B973">
        <f t="shared" si="158"/>
        <v>48</v>
      </c>
      <c r="C973" t="s">
        <v>4191</v>
      </c>
      <c r="D973" t="s">
        <v>650</v>
      </c>
      <c r="E973" t="s">
        <v>1781</v>
      </c>
      <c r="F973" t="s">
        <v>2434</v>
      </c>
      <c r="G973" t="s">
        <v>1633</v>
      </c>
      <c r="H973" t="s">
        <v>3585</v>
      </c>
      <c r="J973" t="b">
        <f>ISNUMBER(SEARCH("harry", C973))</f>
        <v>0</v>
      </c>
      <c r="K973" t="b">
        <f t="shared" si="150"/>
        <v>0</v>
      </c>
      <c r="L973" t="b">
        <f t="shared" si="151"/>
        <v>0</v>
      </c>
      <c r="M973" t="b">
        <f t="shared" si="152"/>
        <v>0</v>
      </c>
      <c r="N973" t="b">
        <f t="shared" si="153"/>
        <v>0</v>
      </c>
      <c r="O973" t="b">
        <f t="shared" si="154"/>
        <v>0</v>
      </c>
      <c r="P973" t="b">
        <f t="shared" si="155"/>
        <v>0</v>
      </c>
      <c r="Q973" t="b">
        <f t="shared" si="156"/>
        <v>0</v>
      </c>
      <c r="R973" t="b">
        <f t="shared" si="157"/>
        <v>0</v>
      </c>
    </row>
    <row r="974" spans="1:18" x14ac:dyDescent="0.2">
      <c r="A974">
        <f t="shared" si="159"/>
        <v>48.599999999999376</v>
      </c>
      <c r="B974">
        <f t="shared" si="158"/>
        <v>48</v>
      </c>
      <c r="C974" t="s">
        <v>4194</v>
      </c>
      <c r="D974" t="s">
        <v>651</v>
      </c>
      <c r="E974" t="s">
        <v>1531</v>
      </c>
      <c r="F974" t="s">
        <v>252</v>
      </c>
      <c r="G974" t="s">
        <v>1633</v>
      </c>
      <c r="H974" t="s">
        <v>3586</v>
      </c>
      <c r="J974" t="b">
        <f>ISNUMBER(SEARCH("harry", C974))</f>
        <v>0</v>
      </c>
      <c r="K974" t="b">
        <f t="shared" si="150"/>
        <v>0</v>
      </c>
      <c r="L974" t="b">
        <f t="shared" si="151"/>
        <v>0</v>
      </c>
      <c r="M974" t="b">
        <f t="shared" si="152"/>
        <v>0</v>
      </c>
      <c r="N974" t="b">
        <f t="shared" si="153"/>
        <v>1</v>
      </c>
      <c r="O974" t="b">
        <f t="shared" si="154"/>
        <v>0</v>
      </c>
      <c r="P974" t="b">
        <f t="shared" si="155"/>
        <v>0</v>
      </c>
      <c r="Q974" t="b">
        <f t="shared" si="156"/>
        <v>0</v>
      </c>
      <c r="R974" t="b">
        <f t="shared" si="157"/>
        <v>0</v>
      </c>
    </row>
    <row r="975" spans="1:18" x14ac:dyDescent="0.2">
      <c r="A975">
        <f t="shared" si="159"/>
        <v>48.649999999999373</v>
      </c>
      <c r="B975">
        <f t="shared" si="158"/>
        <v>48</v>
      </c>
      <c r="C975" t="s">
        <v>4191</v>
      </c>
      <c r="D975" t="s">
        <v>652</v>
      </c>
      <c r="E975" t="s">
        <v>1633</v>
      </c>
      <c r="F975" t="s">
        <v>2435</v>
      </c>
      <c r="G975" t="s">
        <v>1531</v>
      </c>
      <c r="H975" t="s">
        <v>3587</v>
      </c>
      <c r="J975" t="b">
        <f>ISNUMBER(SEARCH("harry", C975))</f>
        <v>0</v>
      </c>
      <c r="K975" t="b">
        <f t="shared" si="150"/>
        <v>0</v>
      </c>
      <c r="L975" t="b">
        <f t="shared" si="151"/>
        <v>0</v>
      </c>
      <c r="M975" t="b">
        <f t="shared" si="152"/>
        <v>0</v>
      </c>
      <c r="N975" t="b">
        <f t="shared" si="153"/>
        <v>0</v>
      </c>
      <c r="O975" t="b">
        <f t="shared" si="154"/>
        <v>0</v>
      </c>
      <c r="P975" t="b">
        <f t="shared" si="155"/>
        <v>0</v>
      </c>
      <c r="Q975" t="b">
        <f t="shared" si="156"/>
        <v>0</v>
      </c>
      <c r="R975" t="b">
        <f t="shared" si="157"/>
        <v>0</v>
      </c>
    </row>
    <row r="976" spans="1:18" x14ac:dyDescent="0.2">
      <c r="A976">
        <f t="shared" si="159"/>
        <v>48.69999999999937</v>
      </c>
      <c r="B976">
        <f t="shared" si="158"/>
        <v>48</v>
      </c>
      <c r="C976" t="s">
        <v>4191</v>
      </c>
      <c r="D976" t="s">
        <v>1339</v>
      </c>
      <c r="E976" t="s">
        <v>1531</v>
      </c>
      <c r="F976" t="s">
        <v>507</v>
      </c>
      <c r="G976" t="s">
        <v>1633</v>
      </c>
      <c r="H976" t="s">
        <v>3588</v>
      </c>
      <c r="J976" t="b">
        <f>ISNUMBER(SEARCH("harry", C976))</f>
        <v>0</v>
      </c>
      <c r="K976" t="b">
        <f t="shared" si="150"/>
        <v>0</v>
      </c>
      <c r="L976" t="b">
        <f t="shared" si="151"/>
        <v>0</v>
      </c>
      <c r="M976" t="b">
        <f t="shared" si="152"/>
        <v>0</v>
      </c>
      <c r="N976" t="b">
        <f t="shared" si="153"/>
        <v>0</v>
      </c>
      <c r="O976" t="b">
        <f t="shared" si="154"/>
        <v>0</v>
      </c>
      <c r="P976" t="b">
        <f t="shared" si="155"/>
        <v>0</v>
      </c>
      <c r="Q976" t="b">
        <f t="shared" si="156"/>
        <v>0</v>
      </c>
      <c r="R976" t="b">
        <f t="shared" si="157"/>
        <v>0</v>
      </c>
    </row>
    <row r="977" spans="1:18" x14ac:dyDescent="0.2">
      <c r="A977">
        <f t="shared" si="159"/>
        <v>48.749999999999368</v>
      </c>
      <c r="B977">
        <f t="shared" si="158"/>
        <v>48</v>
      </c>
      <c r="C977" t="s">
        <v>4191</v>
      </c>
      <c r="D977" t="s">
        <v>653</v>
      </c>
      <c r="E977" t="s">
        <v>2436</v>
      </c>
      <c r="F977" t="s">
        <v>2437</v>
      </c>
      <c r="G977" t="s">
        <v>3450</v>
      </c>
      <c r="H977" t="s">
        <v>3475</v>
      </c>
      <c r="J977" t="b">
        <f>ISNUMBER(SEARCH("harry", C977))</f>
        <v>0</v>
      </c>
      <c r="K977" t="b">
        <f t="shared" si="150"/>
        <v>0</v>
      </c>
      <c r="L977" t="b">
        <f t="shared" si="151"/>
        <v>0</v>
      </c>
      <c r="M977" t="b">
        <f t="shared" si="152"/>
        <v>0</v>
      </c>
      <c r="N977" t="b">
        <f t="shared" si="153"/>
        <v>0</v>
      </c>
      <c r="O977" t="b">
        <f t="shared" si="154"/>
        <v>0</v>
      </c>
      <c r="P977" t="b">
        <f t="shared" si="155"/>
        <v>0</v>
      </c>
      <c r="Q977" t="b">
        <f t="shared" si="156"/>
        <v>0</v>
      </c>
      <c r="R977" t="b">
        <f t="shared" si="157"/>
        <v>0</v>
      </c>
    </row>
    <row r="978" spans="1:18" x14ac:dyDescent="0.2">
      <c r="A978">
        <f t="shared" si="159"/>
        <v>48.799999999999365</v>
      </c>
      <c r="B978">
        <f t="shared" si="158"/>
        <v>48</v>
      </c>
      <c r="C978" t="s">
        <v>4194</v>
      </c>
      <c r="D978" t="s">
        <v>1340</v>
      </c>
      <c r="E978" t="s">
        <v>1633</v>
      </c>
      <c r="F978" t="s">
        <v>2438</v>
      </c>
      <c r="G978" t="s">
        <v>1911</v>
      </c>
      <c r="H978" t="s">
        <v>3476</v>
      </c>
      <c r="J978" t="b">
        <f>ISNUMBER(SEARCH("harry", C978))</f>
        <v>0</v>
      </c>
      <c r="K978" t="b">
        <f t="shared" si="150"/>
        <v>0</v>
      </c>
      <c r="L978" t="b">
        <f t="shared" si="151"/>
        <v>0</v>
      </c>
      <c r="M978" t="b">
        <f t="shared" si="152"/>
        <v>0</v>
      </c>
      <c r="N978" t="b">
        <f t="shared" si="153"/>
        <v>0</v>
      </c>
      <c r="O978" t="b">
        <f t="shared" si="154"/>
        <v>0</v>
      </c>
      <c r="P978" t="b">
        <f t="shared" si="155"/>
        <v>0</v>
      </c>
      <c r="Q978" t="b">
        <f t="shared" si="156"/>
        <v>0</v>
      </c>
      <c r="R978" t="b">
        <f t="shared" si="157"/>
        <v>0</v>
      </c>
    </row>
    <row r="979" spans="1:18" x14ac:dyDescent="0.2">
      <c r="A979">
        <f t="shared" si="159"/>
        <v>48.849999999999362</v>
      </c>
      <c r="B979">
        <f t="shared" si="158"/>
        <v>48</v>
      </c>
      <c r="C979" t="s">
        <v>4194</v>
      </c>
      <c r="D979" t="s">
        <v>654</v>
      </c>
      <c r="E979" t="s">
        <v>1531</v>
      </c>
      <c r="F979" t="s">
        <v>295</v>
      </c>
      <c r="G979" t="s">
        <v>1911</v>
      </c>
      <c r="H979" t="s">
        <v>3589</v>
      </c>
      <c r="J979" t="b">
        <f>ISNUMBER(SEARCH("harry", C979))</f>
        <v>0</v>
      </c>
      <c r="K979" t="b">
        <f t="shared" si="150"/>
        <v>0</v>
      </c>
      <c r="L979" t="b">
        <f t="shared" si="151"/>
        <v>0</v>
      </c>
      <c r="M979" t="b">
        <f t="shared" si="152"/>
        <v>0</v>
      </c>
      <c r="N979" t="b">
        <f t="shared" si="153"/>
        <v>0</v>
      </c>
      <c r="O979" t="b">
        <f t="shared" si="154"/>
        <v>0</v>
      </c>
      <c r="P979" t="b">
        <f t="shared" si="155"/>
        <v>0</v>
      </c>
      <c r="Q979" t="b">
        <f t="shared" si="156"/>
        <v>0</v>
      </c>
      <c r="R979" t="b">
        <f t="shared" si="157"/>
        <v>0</v>
      </c>
    </row>
    <row r="980" spans="1:18" x14ac:dyDescent="0.2">
      <c r="A980">
        <f t="shared" si="159"/>
        <v>48.899999999999359</v>
      </c>
      <c r="B980">
        <f t="shared" si="158"/>
        <v>48</v>
      </c>
      <c r="C980" t="s">
        <v>4191</v>
      </c>
      <c r="D980" t="s">
        <v>655</v>
      </c>
      <c r="E980" t="s">
        <v>1781</v>
      </c>
      <c r="F980" t="s">
        <v>2439</v>
      </c>
      <c r="G980" t="s">
        <v>2804</v>
      </c>
      <c r="H980" t="s">
        <v>3481</v>
      </c>
      <c r="J980" t="b">
        <f>ISNUMBER(SEARCH("harry", C980))</f>
        <v>0</v>
      </c>
      <c r="K980" t="b">
        <f t="shared" si="150"/>
        <v>0</v>
      </c>
      <c r="L980" t="b">
        <f t="shared" si="151"/>
        <v>0</v>
      </c>
      <c r="M980" t="b">
        <f t="shared" si="152"/>
        <v>0</v>
      </c>
      <c r="N980" t="b">
        <f t="shared" si="153"/>
        <v>0</v>
      </c>
      <c r="O980" t="b">
        <f t="shared" si="154"/>
        <v>0</v>
      </c>
      <c r="P980" t="b">
        <f t="shared" si="155"/>
        <v>0</v>
      </c>
      <c r="Q980" t="b">
        <f t="shared" si="156"/>
        <v>0</v>
      </c>
      <c r="R980" t="b">
        <f t="shared" si="157"/>
        <v>0</v>
      </c>
    </row>
    <row r="981" spans="1:18" x14ac:dyDescent="0.2">
      <c r="A981">
        <f t="shared" si="159"/>
        <v>48.949999999999356</v>
      </c>
      <c r="B981">
        <f t="shared" si="158"/>
        <v>48</v>
      </c>
      <c r="C981" t="s">
        <v>4194</v>
      </c>
      <c r="D981" t="s">
        <v>656</v>
      </c>
      <c r="E981" t="s">
        <v>1781</v>
      </c>
      <c r="F981" t="s">
        <v>2440</v>
      </c>
      <c r="G981" t="s">
        <v>2804</v>
      </c>
      <c r="H981" t="s">
        <v>3590</v>
      </c>
      <c r="J981" t="b">
        <f>ISNUMBER(SEARCH("harry", C981))</f>
        <v>0</v>
      </c>
      <c r="K981" t="b">
        <f t="shared" si="150"/>
        <v>0</v>
      </c>
      <c r="L981" t="b">
        <f t="shared" si="151"/>
        <v>0</v>
      </c>
      <c r="M981" t="b">
        <f t="shared" si="152"/>
        <v>0</v>
      </c>
      <c r="N981" t="b">
        <f t="shared" si="153"/>
        <v>0</v>
      </c>
      <c r="O981" t="b">
        <f t="shared" si="154"/>
        <v>0</v>
      </c>
      <c r="P981" t="b">
        <f t="shared" si="155"/>
        <v>0</v>
      </c>
      <c r="Q981" t="b">
        <f t="shared" si="156"/>
        <v>0</v>
      </c>
      <c r="R981" t="b">
        <f t="shared" si="157"/>
        <v>0</v>
      </c>
    </row>
    <row r="982" spans="1:18" x14ac:dyDescent="0.2">
      <c r="A982">
        <f t="shared" si="159"/>
        <v>48.999999999999353</v>
      </c>
      <c r="B982">
        <f t="shared" si="158"/>
        <v>48</v>
      </c>
      <c r="C982" t="s">
        <v>4194</v>
      </c>
      <c r="D982" t="s">
        <v>657</v>
      </c>
      <c r="E982" t="s">
        <v>1633</v>
      </c>
      <c r="F982" t="s">
        <v>2441</v>
      </c>
      <c r="G982" t="s">
        <v>2046</v>
      </c>
      <c r="H982" t="s">
        <v>3591</v>
      </c>
      <c r="J982" t="b">
        <f>ISNUMBER(SEARCH("harry", C982))</f>
        <v>0</v>
      </c>
      <c r="K982" t="b">
        <f t="shared" si="150"/>
        <v>0</v>
      </c>
      <c r="L982" t="b">
        <f t="shared" si="151"/>
        <v>0</v>
      </c>
      <c r="M982" t="b">
        <f t="shared" si="152"/>
        <v>0</v>
      </c>
      <c r="N982" t="b">
        <f t="shared" si="153"/>
        <v>0</v>
      </c>
      <c r="O982" t="b">
        <f t="shared" si="154"/>
        <v>0</v>
      </c>
      <c r="P982" t="b">
        <f t="shared" si="155"/>
        <v>0</v>
      </c>
      <c r="Q982" t="b">
        <f t="shared" si="156"/>
        <v>0</v>
      </c>
      <c r="R982" t="b">
        <f t="shared" si="157"/>
        <v>0</v>
      </c>
    </row>
    <row r="983" spans="1:18" x14ac:dyDescent="0.2">
      <c r="A983">
        <f t="shared" si="159"/>
        <v>49.049999999999351</v>
      </c>
      <c r="B983">
        <f t="shared" si="158"/>
        <v>49</v>
      </c>
      <c r="C983" t="s">
        <v>4191</v>
      </c>
      <c r="D983" t="s">
        <v>658</v>
      </c>
      <c r="E983" t="s">
        <v>1781</v>
      </c>
      <c r="F983" t="s">
        <v>2442</v>
      </c>
      <c r="G983" t="s">
        <v>1531</v>
      </c>
      <c r="H983" t="s">
        <v>238</v>
      </c>
      <c r="J983" t="b">
        <f>ISNUMBER(SEARCH("harry", C983))</f>
        <v>0</v>
      </c>
      <c r="K983" t="b">
        <f t="shared" si="150"/>
        <v>0</v>
      </c>
      <c r="L983" t="b">
        <f t="shared" si="151"/>
        <v>0</v>
      </c>
      <c r="M983" t="b">
        <f t="shared" si="152"/>
        <v>0</v>
      </c>
      <c r="N983" t="b">
        <f t="shared" si="153"/>
        <v>0</v>
      </c>
      <c r="O983" t="b">
        <f t="shared" si="154"/>
        <v>0</v>
      </c>
      <c r="P983" t="b">
        <f t="shared" si="155"/>
        <v>0</v>
      </c>
      <c r="Q983" t="b">
        <f t="shared" si="156"/>
        <v>0</v>
      </c>
      <c r="R983" t="b">
        <f t="shared" si="157"/>
        <v>0</v>
      </c>
    </row>
    <row r="984" spans="1:18" x14ac:dyDescent="0.2">
      <c r="A984">
        <f t="shared" si="159"/>
        <v>49.099999999999348</v>
      </c>
      <c r="B984">
        <f t="shared" si="158"/>
        <v>49</v>
      </c>
      <c r="C984" t="s">
        <v>1633</v>
      </c>
      <c r="D984" t="s">
        <v>1341</v>
      </c>
      <c r="E984" t="s">
        <v>1633</v>
      </c>
      <c r="F984" t="s">
        <v>2443</v>
      </c>
      <c r="G984" t="s">
        <v>2046</v>
      </c>
      <c r="H984" t="s">
        <v>3592</v>
      </c>
      <c r="J984" t="b">
        <f>ISNUMBER(SEARCH("harry", C984))</f>
        <v>0</v>
      </c>
      <c r="K984" t="b">
        <f t="shared" si="150"/>
        <v>0</v>
      </c>
      <c r="L984" t="b">
        <f t="shared" si="151"/>
        <v>0</v>
      </c>
      <c r="M984" t="b">
        <f t="shared" si="152"/>
        <v>0</v>
      </c>
      <c r="N984" t="b">
        <f t="shared" si="153"/>
        <v>0</v>
      </c>
      <c r="O984" t="b">
        <f t="shared" si="154"/>
        <v>0</v>
      </c>
      <c r="P984" t="b">
        <f t="shared" si="155"/>
        <v>0</v>
      </c>
      <c r="Q984" t="b">
        <f t="shared" si="156"/>
        <v>0</v>
      </c>
      <c r="R984" t="b">
        <f t="shared" si="157"/>
        <v>0</v>
      </c>
    </row>
    <row r="985" spans="1:18" x14ac:dyDescent="0.2">
      <c r="A985">
        <f t="shared" si="159"/>
        <v>49.149999999999345</v>
      </c>
      <c r="B985">
        <f t="shared" si="158"/>
        <v>49</v>
      </c>
      <c r="C985" t="s">
        <v>1633</v>
      </c>
      <c r="D985" t="s">
        <v>1342</v>
      </c>
      <c r="E985" t="s">
        <v>1781</v>
      </c>
      <c r="F985" t="s">
        <v>2444</v>
      </c>
      <c r="G985" t="s">
        <v>2046</v>
      </c>
      <c r="H985" t="s">
        <v>3593</v>
      </c>
      <c r="J985" t="b">
        <f>ISNUMBER(SEARCH("harry", C985))</f>
        <v>0</v>
      </c>
      <c r="K985" t="b">
        <f t="shared" si="150"/>
        <v>0</v>
      </c>
      <c r="L985" t="b">
        <f t="shared" si="151"/>
        <v>0</v>
      </c>
      <c r="M985" t="b">
        <f t="shared" si="152"/>
        <v>0</v>
      </c>
      <c r="N985" t="b">
        <f t="shared" si="153"/>
        <v>0</v>
      </c>
      <c r="O985" t="b">
        <f t="shared" si="154"/>
        <v>0</v>
      </c>
      <c r="P985" t="b">
        <f t="shared" si="155"/>
        <v>0</v>
      </c>
      <c r="Q985" t="b">
        <f t="shared" si="156"/>
        <v>0</v>
      </c>
      <c r="R985" t="b">
        <f t="shared" si="157"/>
        <v>0</v>
      </c>
    </row>
    <row r="986" spans="1:18" x14ac:dyDescent="0.2">
      <c r="A986">
        <f t="shared" si="159"/>
        <v>49.199999999999342</v>
      </c>
      <c r="B986">
        <f t="shared" si="158"/>
        <v>49</v>
      </c>
      <c r="C986" t="s">
        <v>4191</v>
      </c>
      <c r="D986" t="s">
        <v>1343</v>
      </c>
      <c r="E986" t="s">
        <v>1633</v>
      </c>
      <c r="F986" t="s">
        <v>2395</v>
      </c>
      <c r="G986" t="s">
        <v>1531</v>
      </c>
      <c r="H986" t="s">
        <v>3594</v>
      </c>
      <c r="J986" t="b">
        <f>ISNUMBER(SEARCH("harry", C986))</f>
        <v>0</v>
      </c>
      <c r="K986" t="b">
        <f t="shared" si="150"/>
        <v>1</v>
      </c>
      <c r="L986" t="b">
        <f t="shared" si="151"/>
        <v>0</v>
      </c>
      <c r="M986" t="b">
        <f t="shared" si="152"/>
        <v>0</v>
      </c>
      <c r="N986" t="b">
        <f t="shared" si="153"/>
        <v>0</v>
      </c>
      <c r="O986" t="b">
        <f t="shared" si="154"/>
        <v>0</v>
      </c>
      <c r="P986" t="b">
        <f t="shared" si="155"/>
        <v>0</v>
      </c>
      <c r="Q986" t="b">
        <f t="shared" si="156"/>
        <v>0</v>
      </c>
      <c r="R986" t="b">
        <f t="shared" si="157"/>
        <v>0</v>
      </c>
    </row>
    <row r="987" spans="1:18" x14ac:dyDescent="0.2">
      <c r="A987">
        <f t="shared" si="159"/>
        <v>49.249999999999339</v>
      </c>
      <c r="B987">
        <f t="shared" si="158"/>
        <v>49</v>
      </c>
      <c r="C987" t="s">
        <v>4193</v>
      </c>
      <c r="D987" t="s">
        <v>1344</v>
      </c>
      <c r="E987" t="s">
        <v>1531</v>
      </c>
      <c r="F987" t="s">
        <v>2445</v>
      </c>
      <c r="G987" t="s">
        <v>1894</v>
      </c>
      <c r="H987" t="s">
        <v>3595</v>
      </c>
      <c r="J987" t="b">
        <f>ISNUMBER(SEARCH("harry", C987))</f>
        <v>1</v>
      </c>
      <c r="K987" t="b">
        <f t="shared" si="150"/>
        <v>0</v>
      </c>
      <c r="L987" t="b">
        <f t="shared" si="151"/>
        <v>0</v>
      </c>
      <c r="M987" t="b">
        <f t="shared" si="152"/>
        <v>1</v>
      </c>
      <c r="N987" t="b">
        <f t="shared" si="153"/>
        <v>1</v>
      </c>
      <c r="O987" t="b">
        <f t="shared" si="154"/>
        <v>0</v>
      </c>
      <c r="P987" t="b">
        <f t="shared" si="155"/>
        <v>0</v>
      </c>
      <c r="Q987" t="b">
        <f t="shared" si="156"/>
        <v>0</v>
      </c>
      <c r="R987" t="b">
        <f t="shared" si="157"/>
        <v>0</v>
      </c>
    </row>
    <row r="988" spans="1:18" x14ac:dyDescent="0.2">
      <c r="A988">
        <f t="shared" si="159"/>
        <v>49.299999999999336</v>
      </c>
      <c r="B988">
        <f t="shared" si="158"/>
        <v>49</v>
      </c>
      <c r="C988" t="s">
        <v>4193</v>
      </c>
      <c r="D988" t="s">
        <v>660</v>
      </c>
      <c r="E988" t="s">
        <v>1633</v>
      </c>
      <c r="F988" t="s">
        <v>2446</v>
      </c>
      <c r="G988" t="s">
        <v>1894</v>
      </c>
      <c r="H988" t="s">
        <v>3596</v>
      </c>
      <c r="J988" t="b">
        <f>ISNUMBER(SEARCH("harry", C988))</f>
        <v>1</v>
      </c>
      <c r="K988" t="b">
        <f t="shared" si="150"/>
        <v>0</v>
      </c>
      <c r="L988" t="b">
        <f t="shared" si="151"/>
        <v>0</v>
      </c>
      <c r="M988" t="b">
        <f t="shared" si="152"/>
        <v>0</v>
      </c>
      <c r="N988" t="b">
        <f t="shared" si="153"/>
        <v>0</v>
      </c>
      <c r="O988" t="b">
        <f t="shared" si="154"/>
        <v>0</v>
      </c>
      <c r="P988" t="b">
        <f t="shared" si="155"/>
        <v>0</v>
      </c>
      <c r="Q988" t="b">
        <f t="shared" si="156"/>
        <v>0</v>
      </c>
      <c r="R988" t="b">
        <f t="shared" si="157"/>
        <v>0</v>
      </c>
    </row>
    <row r="989" spans="1:18" x14ac:dyDescent="0.2">
      <c r="A989">
        <f t="shared" si="159"/>
        <v>49.349999999999334</v>
      </c>
      <c r="B989">
        <f t="shared" si="158"/>
        <v>49</v>
      </c>
      <c r="C989" t="s">
        <v>4191</v>
      </c>
      <c r="D989" t="s">
        <v>1345</v>
      </c>
      <c r="E989" t="s">
        <v>1531</v>
      </c>
      <c r="F989" t="s">
        <v>2447</v>
      </c>
      <c r="G989" t="s">
        <v>1531</v>
      </c>
      <c r="H989" t="s">
        <v>3597</v>
      </c>
      <c r="J989" t="b">
        <f>ISNUMBER(SEARCH("harry", C989))</f>
        <v>0</v>
      </c>
      <c r="K989" t="b">
        <f t="shared" si="150"/>
        <v>0</v>
      </c>
      <c r="L989" t="b">
        <f t="shared" si="151"/>
        <v>0</v>
      </c>
      <c r="M989" t="b">
        <f t="shared" si="152"/>
        <v>0</v>
      </c>
      <c r="N989" t="b">
        <f t="shared" si="153"/>
        <v>0</v>
      </c>
      <c r="O989" t="b">
        <f t="shared" si="154"/>
        <v>0</v>
      </c>
      <c r="P989" t="b">
        <f t="shared" si="155"/>
        <v>0</v>
      </c>
      <c r="Q989" t="b">
        <f t="shared" si="156"/>
        <v>0</v>
      </c>
      <c r="R989" t="b">
        <f t="shared" si="157"/>
        <v>0</v>
      </c>
    </row>
    <row r="990" spans="1:18" x14ac:dyDescent="0.2">
      <c r="A990">
        <f t="shared" si="159"/>
        <v>49.399999999999331</v>
      </c>
      <c r="B990">
        <f t="shared" si="158"/>
        <v>49</v>
      </c>
      <c r="C990" t="s">
        <v>4191</v>
      </c>
      <c r="D990" t="s">
        <v>661</v>
      </c>
      <c r="E990" t="s">
        <v>1531</v>
      </c>
      <c r="F990" t="s">
        <v>2448</v>
      </c>
      <c r="G990" t="s">
        <v>1894</v>
      </c>
      <c r="H990" t="s">
        <v>3598</v>
      </c>
      <c r="J990" t="b">
        <f>ISNUMBER(SEARCH("harry", C990))</f>
        <v>0</v>
      </c>
      <c r="K990" t="b">
        <f t="shared" si="150"/>
        <v>0</v>
      </c>
      <c r="L990" t="b">
        <f t="shared" si="151"/>
        <v>0</v>
      </c>
      <c r="M990" t="b">
        <f t="shared" si="152"/>
        <v>0</v>
      </c>
      <c r="N990" t="b">
        <f t="shared" si="153"/>
        <v>0</v>
      </c>
      <c r="O990" t="b">
        <f t="shared" si="154"/>
        <v>0</v>
      </c>
      <c r="P990" t="b">
        <f t="shared" si="155"/>
        <v>0</v>
      </c>
      <c r="Q990" t="b">
        <f t="shared" si="156"/>
        <v>0</v>
      </c>
      <c r="R990" t="b">
        <f t="shared" si="157"/>
        <v>0</v>
      </c>
    </row>
    <row r="991" spans="1:18" x14ac:dyDescent="0.2">
      <c r="A991">
        <f t="shared" si="159"/>
        <v>49.449999999999328</v>
      </c>
      <c r="B991">
        <f t="shared" si="158"/>
        <v>49</v>
      </c>
      <c r="C991" t="s">
        <v>4193</v>
      </c>
      <c r="D991" t="s">
        <v>662</v>
      </c>
      <c r="E991" t="s">
        <v>1633</v>
      </c>
      <c r="F991" t="s">
        <v>2449</v>
      </c>
      <c r="G991" t="s">
        <v>1894</v>
      </c>
      <c r="H991" t="s">
        <v>3599</v>
      </c>
      <c r="J991" t="b">
        <f>ISNUMBER(SEARCH("harry", C991))</f>
        <v>1</v>
      </c>
      <c r="K991" t="b">
        <f t="shared" si="150"/>
        <v>0</v>
      </c>
      <c r="L991" t="b">
        <f t="shared" si="151"/>
        <v>0</v>
      </c>
      <c r="M991" t="b">
        <f t="shared" si="152"/>
        <v>0</v>
      </c>
      <c r="N991" t="b">
        <f t="shared" si="153"/>
        <v>0</v>
      </c>
      <c r="O991" t="b">
        <f t="shared" si="154"/>
        <v>0</v>
      </c>
      <c r="P991" t="b">
        <f t="shared" si="155"/>
        <v>0</v>
      </c>
      <c r="Q991" t="b">
        <f t="shared" si="156"/>
        <v>0</v>
      </c>
      <c r="R991" t="b">
        <f t="shared" si="157"/>
        <v>0</v>
      </c>
    </row>
    <row r="992" spans="1:18" x14ac:dyDescent="0.2">
      <c r="A992">
        <f t="shared" si="159"/>
        <v>49.499999999999325</v>
      </c>
      <c r="B992">
        <f t="shared" si="158"/>
        <v>49</v>
      </c>
      <c r="C992" t="s">
        <v>4191</v>
      </c>
      <c r="D992" t="s">
        <v>663</v>
      </c>
      <c r="E992" t="s">
        <v>1531</v>
      </c>
      <c r="F992" t="s">
        <v>2310</v>
      </c>
      <c r="G992" t="s">
        <v>1531</v>
      </c>
      <c r="H992" t="s">
        <v>3600</v>
      </c>
      <c r="J992" t="b">
        <f>ISNUMBER(SEARCH("harry", C992))</f>
        <v>0</v>
      </c>
      <c r="K992" t="b">
        <f t="shared" si="150"/>
        <v>0</v>
      </c>
      <c r="L992" t="b">
        <f t="shared" si="151"/>
        <v>0</v>
      </c>
      <c r="M992" t="b">
        <f t="shared" si="152"/>
        <v>0</v>
      </c>
      <c r="N992" t="b">
        <f t="shared" si="153"/>
        <v>0</v>
      </c>
      <c r="O992" t="b">
        <f t="shared" si="154"/>
        <v>0</v>
      </c>
      <c r="P992" t="b">
        <f t="shared" si="155"/>
        <v>0</v>
      </c>
      <c r="Q992" t="b">
        <f t="shared" si="156"/>
        <v>0</v>
      </c>
      <c r="R992" t="b">
        <f t="shared" si="157"/>
        <v>0</v>
      </c>
    </row>
    <row r="993" spans="1:18" x14ac:dyDescent="0.2">
      <c r="A993">
        <f t="shared" si="159"/>
        <v>49.549999999999322</v>
      </c>
      <c r="B993">
        <f t="shared" si="158"/>
        <v>49</v>
      </c>
      <c r="C993" t="s">
        <v>4193</v>
      </c>
      <c r="D993" t="s">
        <v>664</v>
      </c>
      <c r="E993" t="s">
        <v>1633</v>
      </c>
      <c r="F993" t="s">
        <v>2450</v>
      </c>
      <c r="G993" t="s">
        <v>1531</v>
      </c>
      <c r="H993" t="s">
        <v>3601</v>
      </c>
      <c r="J993" t="b">
        <f>ISNUMBER(SEARCH("harry", C993))</f>
        <v>1</v>
      </c>
      <c r="K993" t="b">
        <f t="shared" si="150"/>
        <v>0</v>
      </c>
      <c r="L993" t="b">
        <f t="shared" si="151"/>
        <v>0</v>
      </c>
      <c r="M993" t="b">
        <f t="shared" si="152"/>
        <v>0</v>
      </c>
      <c r="N993" t="b">
        <f t="shared" si="153"/>
        <v>0</v>
      </c>
      <c r="O993" t="b">
        <f t="shared" si="154"/>
        <v>0</v>
      </c>
      <c r="P993" t="b">
        <f t="shared" si="155"/>
        <v>0</v>
      </c>
      <c r="Q993" t="b">
        <f t="shared" si="156"/>
        <v>1</v>
      </c>
      <c r="R993" t="b">
        <f t="shared" si="157"/>
        <v>0</v>
      </c>
    </row>
    <row r="994" spans="1:18" x14ac:dyDescent="0.2">
      <c r="A994">
        <f t="shared" si="159"/>
        <v>49.599999999999319</v>
      </c>
      <c r="B994">
        <f t="shared" si="158"/>
        <v>49</v>
      </c>
      <c r="C994" t="s">
        <v>4191</v>
      </c>
      <c r="D994" t="s">
        <v>665</v>
      </c>
      <c r="E994" t="s">
        <v>1781</v>
      </c>
      <c r="F994" t="s">
        <v>2451</v>
      </c>
      <c r="G994" t="s">
        <v>1894</v>
      </c>
      <c r="H994" t="s">
        <v>3602</v>
      </c>
      <c r="J994" t="b">
        <f>ISNUMBER(SEARCH("harry", C994))</f>
        <v>0</v>
      </c>
      <c r="K994" t="b">
        <f t="shared" si="150"/>
        <v>0</v>
      </c>
      <c r="L994" t="b">
        <f t="shared" si="151"/>
        <v>0</v>
      </c>
      <c r="M994" t="b">
        <f t="shared" si="152"/>
        <v>0</v>
      </c>
      <c r="N994" t="b">
        <f t="shared" si="153"/>
        <v>0</v>
      </c>
      <c r="O994" t="b">
        <f t="shared" si="154"/>
        <v>0</v>
      </c>
      <c r="P994" t="b">
        <f t="shared" si="155"/>
        <v>0</v>
      </c>
      <c r="Q994" t="b">
        <f t="shared" si="156"/>
        <v>0</v>
      </c>
      <c r="R994" t="b">
        <f t="shared" si="157"/>
        <v>0</v>
      </c>
    </row>
    <row r="995" spans="1:18" x14ac:dyDescent="0.2">
      <c r="A995">
        <f t="shared" si="159"/>
        <v>49.649999999999316</v>
      </c>
      <c r="B995">
        <f t="shared" si="158"/>
        <v>49</v>
      </c>
      <c r="C995" t="s">
        <v>4193</v>
      </c>
      <c r="D995" t="s">
        <v>666</v>
      </c>
      <c r="E995" t="s">
        <v>1781</v>
      </c>
      <c r="F995" t="s">
        <v>2452</v>
      </c>
      <c r="G995" t="s">
        <v>1894</v>
      </c>
      <c r="H995" t="s">
        <v>3603</v>
      </c>
      <c r="J995" t="b">
        <f>ISNUMBER(SEARCH("harry", C995))</f>
        <v>1</v>
      </c>
      <c r="K995" t="b">
        <f t="shared" si="150"/>
        <v>0</v>
      </c>
      <c r="L995" t="b">
        <f t="shared" si="151"/>
        <v>0</v>
      </c>
      <c r="M995" t="b">
        <f t="shared" si="152"/>
        <v>0</v>
      </c>
      <c r="N995" t="b">
        <f t="shared" si="153"/>
        <v>0</v>
      </c>
      <c r="O995" t="b">
        <f t="shared" si="154"/>
        <v>0</v>
      </c>
      <c r="P995" t="b">
        <f t="shared" si="155"/>
        <v>0</v>
      </c>
      <c r="Q995" t="b">
        <f t="shared" si="156"/>
        <v>0</v>
      </c>
      <c r="R995" t="b">
        <f t="shared" si="157"/>
        <v>0</v>
      </c>
    </row>
    <row r="996" spans="1:18" x14ac:dyDescent="0.2">
      <c r="A996">
        <f t="shared" si="159"/>
        <v>49.699999999999314</v>
      </c>
      <c r="B996">
        <f t="shared" si="158"/>
        <v>49</v>
      </c>
      <c r="C996" t="s">
        <v>4193</v>
      </c>
      <c r="D996" t="s">
        <v>667</v>
      </c>
      <c r="E996" t="s">
        <v>1531</v>
      </c>
      <c r="F996" t="s">
        <v>278</v>
      </c>
      <c r="G996" t="s">
        <v>1894</v>
      </c>
      <c r="H996" t="s">
        <v>2513</v>
      </c>
      <c r="J996" t="b">
        <f>ISNUMBER(SEARCH("harry", C996))</f>
        <v>1</v>
      </c>
      <c r="K996" t="b">
        <f t="shared" si="150"/>
        <v>0</v>
      </c>
      <c r="L996" t="b">
        <f t="shared" si="151"/>
        <v>0</v>
      </c>
      <c r="M996" t="b">
        <f t="shared" si="152"/>
        <v>0</v>
      </c>
      <c r="N996" t="b">
        <f t="shared" si="153"/>
        <v>0</v>
      </c>
      <c r="O996" t="b">
        <f t="shared" si="154"/>
        <v>0</v>
      </c>
      <c r="P996" t="b">
        <f t="shared" si="155"/>
        <v>0</v>
      </c>
      <c r="Q996" t="b">
        <f t="shared" si="156"/>
        <v>1</v>
      </c>
      <c r="R996" t="b">
        <f t="shared" si="157"/>
        <v>0</v>
      </c>
    </row>
    <row r="997" spans="1:18" x14ac:dyDescent="0.2">
      <c r="A997">
        <f t="shared" si="159"/>
        <v>49.749999999999311</v>
      </c>
      <c r="B997">
        <f t="shared" si="158"/>
        <v>49</v>
      </c>
      <c r="C997" t="s">
        <v>4193</v>
      </c>
      <c r="D997" t="s">
        <v>668</v>
      </c>
      <c r="E997" t="s">
        <v>1781</v>
      </c>
      <c r="F997" t="s">
        <v>2453</v>
      </c>
      <c r="G997" t="s">
        <v>1531</v>
      </c>
      <c r="H997" t="s">
        <v>3604</v>
      </c>
      <c r="J997" t="b">
        <f>ISNUMBER(SEARCH("harry", C997))</f>
        <v>1</v>
      </c>
      <c r="K997" t="b">
        <f t="shared" si="150"/>
        <v>0</v>
      </c>
      <c r="L997" t="b">
        <f t="shared" si="151"/>
        <v>0</v>
      </c>
      <c r="M997" t="b">
        <f t="shared" si="152"/>
        <v>0</v>
      </c>
      <c r="N997" t="b">
        <f t="shared" si="153"/>
        <v>0</v>
      </c>
      <c r="O997" t="b">
        <f t="shared" si="154"/>
        <v>0</v>
      </c>
      <c r="P997" t="b">
        <f t="shared" si="155"/>
        <v>0</v>
      </c>
      <c r="Q997" t="b">
        <f t="shared" si="156"/>
        <v>0</v>
      </c>
      <c r="R997" t="b">
        <f t="shared" si="157"/>
        <v>0</v>
      </c>
    </row>
    <row r="998" spans="1:18" x14ac:dyDescent="0.2">
      <c r="A998">
        <f t="shared" si="159"/>
        <v>49.799999999999308</v>
      </c>
      <c r="B998">
        <f t="shared" si="158"/>
        <v>49</v>
      </c>
      <c r="C998" t="s">
        <v>4191</v>
      </c>
      <c r="D998" t="s">
        <v>669</v>
      </c>
      <c r="E998" t="s">
        <v>1531</v>
      </c>
      <c r="F998" t="s">
        <v>1642</v>
      </c>
      <c r="G998" t="s">
        <v>1894</v>
      </c>
      <c r="H998" t="s">
        <v>3605</v>
      </c>
      <c r="J998" t="b">
        <f>ISNUMBER(SEARCH("harry", C998))</f>
        <v>0</v>
      </c>
      <c r="K998" t="b">
        <f t="shared" si="150"/>
        <v>0</v>
      </c>
      <c r="L998" t="b">
        <f t="shared" si="151"/>
        <v>0</v>
      </c>
      <c r="M998" t="b">
        <f t="shared" si="152"/>
        <v>0</v>
      </c>
      <c r="N998" t="b">
        <f t="shared" si="153"/>
        <v>0</v>
      </c>
      <c r="O998" t="b">
        <f t="shared" si="154"/>
        <v>0</v>
      </c>
      <c r="P998" t="b">
        <f t="shared" si="155"/>
        <v>0</v>
      </c>
      <c r="Q998" t="b">
        <f t="shared" si="156"/>
        <v>0</v>
      </c>
      <c r="R998" t="b">
        <f t="shared" si="157"/>
        <v>0</v>
      </c>
    </row>
    <row r="999" spans="1:18" x14ac:dyDescent="0.2">
      <c r="A999">
        <f t="shared" si="159"/>
        <v>49.849999999999305</v>
      </c>
      <c r="B999">
        <f t="shared" si="158"/>
        <v>49</v>
      </c>
      <c r="C999" t="s">
        <v>4193</v>
      </c>
      <c r="D999" t="s">
        <v>670</v>
      </c>
      <c r="E999" t="s">
        <v>1531</v>
      </c>
      <c r="F999" t="s">
        <v>2454</v>
      </c>
      <c r="G999" t="s">
        <v>1894</v>
      </c>
      <c r="H999" t="s">
        <v>3606</v>
      </c>
      <c r="J999" t="b">
        <f>ISNUMBER(SEARCH("harry", C999))</f>
        <v>1</v>
      </c>
      <c r="K999" t="b">
        <f t="shared" si="150"/>
        <v>0</v>
      </c>
      <c r="L999" t="b">
        <f t="shared" si="151"/>
        <v>0</v>
      </c>
      <c r="M999" t="b">
        <f t="shared" si="152"/>
        <v>0</v>
      </c>
      <c r="N999" t="b">
        <f t="shared" si="153"/>
        <v>0</v>
      </c>
      <c r="O999" t="b">
        <f t="shared" si="154"/>
        <v>0</v>
      </c>
      <c r="P999" t="b">
        <f t="shared" si="155"/>
        <v>0</v>
      </c>
      <c r="Q999" t="b">
        <f t="shared" si="156"/>
        <v>0</v>
      </c>
      <c r="R999" t="b">
        <f t="shared" si="157"/>
        <v>0</v>
      </c>
    </row>
    <row r="1000" spans="1:18" x14ac:dyDescent="0.2">
      <c r="A1000">
        <f t="shared" si="159"/>
        <v>49.899999999999302</v>
      </c>
      <c r="B1000">
        <f t="shared" si="158"/>
        <v>49</v>
      </c>
      <c r="C1000" t="s">
        <v>4191</v>
      </c>
      <c r="D1000" t="s">
        <v>1346</v>
      </c>
      <c r="E1000" t="s">
        <v>2455</v>
      </c>
      <c r="F1000" t="s">
        <v>244</v>
      </c>
      <c r="G1000" t="s">
        <v>1894</v>
      </c>
      <c r="H1000" t="s">
        <v>3607</v>
      </c>
      <c r="J1000" t="b">
        <f>ISNUMBER(SEARCH("harry", C1000))</f>
        <v>0</v>
      </c>
      <c r="K1000" t="b">
        <f t="shared" si="150"/>
        <v>0</v>
      </c>
      <c r="L1000" t="b">
        <f t="shared" si="151"/>
        <v>0</v>
      </c>
      <c r="M1000" t="b">
        <f t="shared" si="152"/>
        <v>0</v>
      </c>
      <c r="N1000" t="b">
        <f t="shared" si="153"/>
        <v>0</v>
      </c>
      <c r="O1000" t="b">
        <f t="shared" si="154"/>
        <v>0</v>
      </c>
      <c r="P1000" t="b">
        <f t="shared" si="155"/>
        <v>0</v>
      </c>
      <c r="Q1000" t="b">
        <f t="shared" si="156"/>
        <v>0</v>
      </c>
      <c r="R1000" t="b">
        <f t="shared" si="157"/>
        <v>0</v>
      </c>
    </row>
    <row r="1001" spans="1:18" x14ac:dyDescent="0.2">
      <c r="A1001">
        <f t="shared" si="159"/>
        <v>49.949999999999299</v>
      </c>
      <c r="B1001">
        <f t="shared" si="158"/>
        <v>49</v>
      </c>
      <c r="C1001" t="s">
        <v>4191</v>
      </c>
      <c r="D1001" t="s">
        <v>671</v>
      </c>
      <c r="E1001" t="s">
        <v>1633</v>
      </c>
      <c r="F1001" t="s">
        <v>2456</v>
      </c>
      <c r="G1001" t="s">
        <v>1531</v>
      </c>
      <c r="H1001" t="s">
        <v>3608</v>
      </c>
      <c r="J1001" t="b">
        <f>ISNUMBER(SEARCH("harry", C1001))</f>
        <v>0</v>
      </c>
      <c r="K1001" t="b">
        <f t="shared" si="150"/>
        <v>0</v>
      </c>
      <c r="L1001" t="b">
        <f t="shared" si="151"/>
        <v>0</v>
      </c>
      <c r="M1001" t="b">
        <f t="shared" si="152"/>
        <v>0</v>
      </c>
      <c r="N1001" t="b">
        <f t="shared" si="153"/>
        <v>0</v>
      </c>
      <c r="O1001" t="b">
        <f t="shared" si="154"/>
        <v>1</v>
      </c>
      <c r="P1001" t="b">
        <f t="shared" si="155"/>
        <v>0</v>
      </c>
      <c r="Q1001" t="b">
        <f t="shared" si="156"/>
        <v>0</v>
      </c>
      <c r="R1001" t="b">
        <f t="shared" si="157"/>
        <v>0</v>
      </c>
    </row>
    <row r="1002" spans="1:18" x14ac:dyDescent="0.2">
      <c r="A1002">
        <f t="shared" si="159"/>
        <v>49.999999999999297</v>
      </c>
      <c r="B1002">
        <f t="shared" si="158"/>
        <v>49</v>
      </c>
      <c r="C1002" t="s">
        <v>4191</v>
      </c>
      <c r="D1002" t="s">
        <v>672</v>
      </c>
      <c r="E1002" t="s">
        <v>1633</v>
      </c>
      <c r="F1002" t="s">
        <v>50</v>
      </c>
      <c r="G1002" t="s">
        <v>1894</v>
      </c>
      <c r="H1002" t="s">
        <v>3609</v>
      </c>
      <c r="J1002" t="b">
        <f>ISNUMBER(SEARCH("harry", C1002))</f>
        <v>0</v>
      </c>
      <c r="K1002" t="b">
        <f t="shared" si="150"/>
        <v>0</v>
      </c>
      <c r="L1002" t="b">
        <f t="shared" si="151"/>
        <v>0</v>
      </c>
      <c r="M1002" t="b">
        <f t="shared" si="152"/>
        <v>0</v>
      </c>
      <c r="N1002" t="b">
        <f t="shared" si="153"/>
        <v>0</v>
      </c>
      <c r="O1002" t="b">
        <f t="shared" si="154"/>
        <v>0</v>
      </c>
      <c r="P1002" t="b">
        <f t="shared" si="155"/>
        <v>0</v>
      </c>
      <c r="Q1002" t="b">
        <f t="shared" si="156"/>
        <v>0</v>
      </c>
      <c r="R1002" t="b">
        <f t="shared" si="157"/>
        <v>0</v>
      </c>
    </row>
    <row r="1003" spans="1:18" x14ac:dyDescent="0.2">
      <c r="A1003">
        <f t="shared" si="159"/>
        <v>50.049999999999294</v>
      </c>
      <c r="B1003">
        <f t="shared" si="158"/>
        <v>50</v>
      </c>
      <c r="C1003" t="s">
        <v>4193</v>
      </c>
      <c r="D1003" t="s">
        <v>673</v>
      </c>
      <c r="E1003" t="s">
        <v>2455</v>
      </c>
      <c r="F1003" t="s">
        <v>2457</v>
      </c>
      <c r="G1003" t="s">
        <v>1531</v>
      </c>
      <c r="H1003" t="s">
        <v>3610</v>
      </c>
      <c r="J1003" t="b">
        <f>ISNUMBER(SEARCH("harry", C1003))</f>
        <v>1</v>
      </c>
      <c r="K1003" t="b">
        <f t="shared" si="150"/>
        <v>0</v>
      </c>
      <c r="L1003" t="b">
        <f t="shared" si="151"/>
        <v>0</v>
      </c>
      <c r="M1003" t="b">
        <f t="shared" si="152"/>
        <v>0</v>
      </c>
      <c r="N1003" t="b">
        <f t="shared" si="153"/>
        <v>0</v>
      </c>
      <c r="O1003" t="b">
        <f t="shared" si="154"/>
        <v>0</v>
      </c>
      <c r="P1003" t="b">
        <f t="shared" si="155"/>
        <v>0</v>
      </c>
      <c r="Q1003" t="b">
        <f t="shared" si="156"/>
        <v>0</v>
      </c>
      <c r="R1003" t="b">
        <f t="shared" si="157"/>
        <v>0</v>
      </c>
    </row>
    <row r="1004" spans="1:18" x14ac:dyDescent="0.2">
      <c r="A1004">
        <f t="shared" si="159"/>
        <v>50.099999999999291</v>
      </c>
      <c r="B1004">
        <f t="shared" si="158"/>
        <v>50</v>
      </c>
      <c r="C1004" t="s">
        <v>4191</v>
      </c>
      <c r="D1004" t="s">
        <v>674</v>
      </c>
      <c r="E1004" t="s">
        <v>2455</v>
      </c>
      <c r="F1004" t="s">
        <v>2458</v>
      </c>
      <c r="G1004" t="s">
        <v>1894</v>
      </c>
      <c r="H1004" t="s">
        <v>3611</v>
      </c>
      <c r="J1004" t="b">
        <f>ISNUMBER(SEARCH("harry", C1004))</f>
        <v>0</v>
      </c>
      <c r="K1004" t="b">
        <f t="shared" si="150"/>
        <v>0</v>
      </c>
      <c r="L1004" t="b">
        <f t="shared" si="151"/>
        <v>0</v>
      </c>
      <c r="M1004" t="b">
        <f t="shared" si="152"/>
        <v>0</v>
      </c>
      <c r="N1004" t="b">
        <f t="shared" si="153"/>
        <v>0</v>
      </c>
      <c r="O1004" t="b">
        <f t="shared" si="154"/>
        <v>0</v>
      </c>
      <c r="P1004" t="b">
        <f t="shared" si="155"/>
        <v>0</v>
      </c>
      <c r="Q1004" t="b">
        <f t="shared" si="156"/>
        <v>0</v>
      </c>
      <c r="R1004" t="b">
        <f t="shared" si="157"/>
        <v>0</v>
      </c>
    </row>
    <row r="1005" spans="1:18" x14ac:dyDescent="0.2">
      <c r="A1005">
        <f t="shared" si="159"/>
        <v>50.149999999999288</v>
      </c>
      <c r="B1005">
        <f t="shared" si="158"/>
        <v>50</v>
      </c>
      <c r="C1005" t="s">
        <v>4191</v>
      </c>
      <c r="D1005" t="s">
        <v>675</v>
      </c>
      <c r="E1005" t="s">
        <v>2455</v>
      </c>
      <c r="F1005" t="s">
        <v>2459</v>
      </c>
      <c r="G1005" t="s">
        <v>2922</v>
      </c>
      <c r="H1005" t="s">
        <v>3612</v>
      </c>
      <c r="J1005" t="b">
        <f>ISNUMBER(SEARCH("harry", C1005))</f>
        <v>0</v>
      </c>
      <c r="K1005" t="b">
        <f t="shared" si="150"/>
        <v>0</v>
      </c>
      <c r="L1005" t="b">
        <f t="shared" si="151"/>
        <v>0</v>
      </c>
      <c r="M1005" t="b">
        <f t="shared" si="152"/>
        <v>0</v>
      </c>
      <c r="N1005" t="b">
        <f t="shared" si="153"/>
        <v>0</v>
      </c>
      <c r="O1005" t="b">
        <f t="shared" si="154"/>
        <v>0</v>
      </c>
      <c r="P1005" t="b">
        <f t="shared" si="155"/>
        <v>0</v>
      </c>
      <c r="Q1005" t="b">
        <f t="shared" si="156"/>
        <v>0</v>
      </c>
      <c r="R1005" t="b">
        <f t="shared" si="157"/>
        <v>0</v>
      </c>
    </row>
    <row r="1006" spans="1:18" x14ac:dyDescent="0.2">
      <c r="A1006">
        <f t="shared" si="159"/>
        <v>50.199999999999285</v>
      </c>
      <c r="B1006">
        <f t="shared" si="158"/>
        <v>50</v>
      </c>
      <c r="C1006" t="s">
        <v>4193</v>
      </c>
      <c r="D1006" t="s">
        <v>676</v>
      </c>
      <c r="E1006" t="s">
        <v>1531</v>
      </c>
      <c r="F1006" t="s">
        <v>2460</v>
      </c>
      <c r="G1006" t="s">
        <v>1894</v>
      </c>
      <c r="H1006" t="s">
        <v>3613</v>
      </c>
      <c r="J1006" t="b">
        <f>ISNUMBER(SEARCH("harry", C1006))</f>
        <v>1</v>
      </c>
      <c r="K1006" t="b">
        <f t="shared" si="150"/>
        <v>0</v>
      </c>
      <c r="L1006" t="b">
        <f t="shared" si="151"/>
        <v>0</v>
      </c>
      <c r="M1006" t="b">
        <f t="shared" si="152"/>
        <v>0</v>
      </c>
      <c r="N1006" t="b">
        <f t="shared" si="153"/>
        <v>0</v>
      </c>
      <c r="O1006" t="b">
        <f t="shared" si="154"/>
        <v>0</v>
      </c>
      <c r="P1006" t="b">
        <f t="shared" si="155"/>
        <v>0</v>
      </c>
      <c r="Q1006" t="b">
        <f t="shared" si="156"/>
        <v>0</v>
      </c>
      <c r="R1006" t="b">
        <f t="shared" si="157"/>
        <v>0</v>
      </c>
    </row>
    <row r="1007" spans="1:18" x14ac:dyDescent="0.2">
      <c r="A1007">
        <f t="shared" si="159"/>
        <v>50.249999999999282</v>
      </c>
      <c r="B1007">
        <f t="shared" si="158"/>
        <v>50</v>
      </c>
      <c r="C1007" t="s">
        <v>1633</v>
      </c>
      <c r="D1007" t="s">
        <v>677</v>
      </c>
      <c r="E1007" t="s">
        <v>1744</v>
      </c>
      <c r="F1007" t="s">
        <v>2461</v>
      </c>
      <c r="G1007" t="s">
        <v>1894</v>
      </c>
      <c r="H1007" t="s">
        <v>3614</v>
      </c>
      <c r="J1007" t="b">
        <f>ISNUMBER(SEARCH("harry", C1007))</f>
        <v>0</v>
      </c>
      <c r="K1007" t="b">
        <f t="shared" si="150"/>
        <v>0</v>
      </c>
      <c r="L1007" t="b">
        <f t="shared" si="151"/>
        <v>0</v>
      </c>
      <c r="M1007" t="b">
        <f t="shared" si="152"/>
        <v>0</v>
      </c>
      <c r="N1007" t="b">
        <f t="shared" si="153"/>
        <v>0</v>
      </c>
      <c r="O1007" t="b">
        <f t="shared" si="154"/>
        <v>0</v>
      </c>
      <c r="P1007" t="b">
        <f t="shared" si="155"/>
        <v>0</v>
      </c>
      <c r="Q1007" t="b">
        <f t="shared" si="156"/>
        <v>0</v>
      </c>
      <c r="R1007" t="b">
        <f t="shared" si="157"/>
        <v>0</v>
      </c>
    </row>
    <row r="1008" spans="1:18" x14ac:dyDescent="0.2">
      <c r="A1008">
        <f t="shared" si="159"/>
        <v>50.29999999999928</v>
      </c>
      <c r="B1008">
        <f t="shared" si="158"/>
        <v>50</v>
      </c>
      <c r="C1008" t="s">
        <v>1633</v>
      </c>
      <c r="D1008" t="s">
        <v>678</v>
      </c>
      <c r="E1008" t="s">
        <v>1744</v>
      </c>
      <c r="F1008" t="s">
        <v>2462</v>
      </c>
      <c r="G1008" t="s">
        <v>2922</v>
      </c>
      <c r="H1008" t="s">
        <v>2921</v>
      </c>
      <c r="J1008" t="b">
        <f>ISNUMBER(SEARCH("harry", C1008))</f>
        <v>0</v>
      </c>
      <c r="K1008" t="b">
        <f t="shared" si="150"/>
        <v>0</v>
      </c>
      <c r="L1008" t="b">
        <f t="shared" si="151"/>
        <v>1</v>
      </c>
      <c r="M1008" t="b">
        <f t="shared" si="152"/>
        <v>0</v>
      </c>
      <c r="N1008" t="b">
        <f t="shared" si="153"/>
        <v>0</v>
      </c>
      <c r="O1008" t="b">
        <f t="shared" si="154"/>
        <v>0</v>
      </c>
      <c r="P1008" t="b">
        <f t="shared" si="155"/>
        <v>0</v>
      </c>
      <c r="Q1008" t="b">
        <f t="shared" si="156"/>
        <v>0</v>
      </c>
      <c r="R1008" t="b">
        <f t="shared" si="157"/>
        <v>0</v>
      </c>
    </row>
    <row r="1009" spans="1:18" x14ac:dyDescent="0.2">
      <c r="A1009">
        <f t="shared" si="159"/>
        <v>50.349999999999277</v>
      </c>
      <c r="B1009">
        <f t="shared" si="158"/>
        <v>50</v>
      </c>
      <c r="C1009" t="s">
        <v>1531</v>
      </c>
      <c r="D1009" t="s">
        <v>679</v>
      </c>
      <c r="E1009" t="s">
        <v>1744</v>
      </c>
      <c r="F1009" t="s">
        <v>2463</v>
      </c>
      <c r="G1009" t="s">
        <v>1894</v>
      </c>
      <c r="H1009" t="s">
        <v>3615</v>
      </c>
      <c r="J1009" t="b">
        <f>ISNUMBER(SEARCH("harry", C1009))</f>
        <v>1</v>
      </c>
      <c r="K1009" t="b">
        <f t="shared" si="150"/>
        <v>0</v>
      </c>
      <c r="L1009" t="b">
        <f t="shared" si="151"/>
        <v>0</v>
      </c>
      <c r="M1009" t="b">
        <f t="shared" si="152"/>
        <v>0</v>
      </c>
      <c r="N1009" t="b">
        <f t="shared" si="153"/>
        <v>0</v>
      </c>
      <c r="O1009" t="b">
        <f t="shared" si="154"/>
        <v>0</v>
      </c>
      <c r="P1009" t="b">
        <f t="shared" si="155"/>
        <v>0</v>
      </c>
      <c r="Q1009" t="b">
        <f t="shared" si="156"/>
        <v>0</v>
      </c>
      <c r="R1009" t="b">
        <f t="shared" si="157"/>
        <v>0</v>
      </c>
    </row>
    <row r="1010" spans="1:18" x14ac:dyDescent="0.2">
      <c r="A1010">
        <f t="shared" si="159"/>
        <v>50.399999999999274</v>
      </c>
      <c r="B1010">
        <f t="shared" si="158"/>
        <v>50</v>
      </c>
      <c r="C1010" t="s">
        <v>1531</v>
      </c>
      <c r="D1010" t="s">
        <v>1347</v>
      </c>
      <c r="E1010" t="s">
        <v>1531</v>
      </c>
      <c r="F1010" t="s">
        <v>2464</v>
      </c>
      <c r="G1010" t="s">
        <v>1894</v>
      </c>
      <c r="H1010" t="s">
        <v>3616</v>
      </c>
      <c r="J1010" t="b">
        <f>ISNUMBER(SEARCH("harry", C1010))</f>
        <v>1</v>
      </c>
      <c r="K1010" t="b">
        <f t="shared" si="150"/>
        <v>0</v>
      </c>
      <c r="L1010" t="b">
        <f t="shared" si="151"/>
        <v>0</v>
      </c>
      <c r="M1010" t="b">
        <f t="shared" si="152"/>
        <v>0</v>
      </c>
      <c r="N1010" t="b">
        <f t="shared" si="153"/>
        <v>0</v>
      </c>
      <c r="O1010" t="b">
        <f t="shared" si="154"/>
        <v>0</v>
      </c>
      <c r="P1010" t="b">
        <f t="shared" si="155"/>
        <v>0</v>
      </c>
      <c r="Q1010" t="b">
        <f t="shared" si="156"/>
        <v>0</v>
      </c>
      <c r="R1010" t="b">
        <f t="shared" si="157"/>
        <v>0</v>
      </c>
    </row>
    <row r="1011" spans="1:18" x14ac:dyDescent="0.2">
      <c r="A1011">
        <f t="shared" si="159"/>
        <v>50.449999999999271</v>
      </c>
      <c r="B1011">
        <f t="shared" si="158"/>
        <v>50</v>
      </c>
      <c r="C1011" t="s">
        <v>1531</v>
      </c>
      <c r="D1011" t="s">
        <v>680</v>
      </c>
      <c r="E1011" t="s">
        <v>1744</v>
      </c>
      <c r="F1011" t="s">
        <v>2465</v>
      </c>
      <c r="G1011" t="s">
        <v>1894</v>
      </c>
      <c r="H1011" t="s">
        <v>3617</v>
      </c>
      <c r="J1011" t="b">
        <f>ISNUMBER(SEARCH("harry", C1011))</f>
        <v>1</v>
      </c>
      <c r="K1011" t="b">
        <f t="shared" si="150"/>
        <v>0</v>
      </c>
      <c r="L1011" t="b">
        <f t="shared" si="151"/>
        <v>0</v>
      </c>
      <c r="M1011" t="b">
        <f t="shared" si="152"/>
        <v>0</v>
      </c>
      <c r="N1011" t="b">
        <f t="shared" si="153"/>
        <v>0</v>
      </c>
      <c r="O1011" t="b">
        <f t="shared" si="154"/>
        <v>0</v>
      </c>
      <c r="P1011" t="b">
        <f t="shared" si="155"/>
        <v>0</v>
      </c>
      <c r="Q1011" t="b">
        <f t="shared" si="156"/>
        <v>0</v>
      </c>
      <c r="R1011" t="b">
        <f t="shared" si="157"/>
        <v>0</v>
      </c>
    </row>
    <row r="1012" spans="1:18" x14ac:dyDescent="0.2">
      <c r="A1012">
        <f t="shared" si="159"/>
        <v>50.499999999999268</v>
      </c>
      <c r="B1012">
        <f t="shared" si="158"/>
        <v>50</v>
      </c>
      <c r="C1012" t="s">
        <v>1531</v>
      </c>
      <c r="D1012" t="s">
        <v>681</v>
      </c>
      <c r="E1012" t="s">
        <v>1744</v>
      </c>
      <c r="F1012" t="s">
        <v>2466</v>
      </c>
      <c r="G1012" t="s">
        <v>1894</v>
      </c>
      <c r="H1012" t="s">
        <v>3618</v>
      </c>
      <c r="J1012" t="b">
        <f>ISNUMBER(SEARCH("harry", C1012))</f>
        <v>1</v>
      </c>
      <c r="K1012" t="b">
        <f t="shared" si="150"/>
        <v>0</v>
      </c>
      <c r="L1012" t="b">
        <f t="shared" si="151"/>
        <v>0</v>
      </c>
      <c r="M1012" t="b">
        <f t="shared" si="152"/>
        <v>0</v>
      </c>
      <c r="N1012" t="b">
        <f t="shared" si="153"/>
        <v>0</v>
      </c>
      <c r="O1012" t="b">
        <f t="shared" si="154"/>
        <v>0</v>
      </c>
      <c r="P1012" t="b">
        <f t="shared" si="155"/>
        <v>0</v>
      </c>
      <c r="Q1012" t="b">
        <f t="shared" si="156"/>
        <v>0</v>
      </c>
      <c r="R1012" t="b">
        <f t="shared" si="157"/>
        <v>0</v>
      </c>
    </row>
    <row r="1013" spans="1:18" x14ac:dyDescent="0.2">
      <c r="A1013">
        <f t="shared" si="159"/>
        <v>50.549999999999265</v>
      </c>
      <c r="B1013">
        <f t="shared" si="158"/>
        <v>50</v>
      </c>
      <c r="C1013" t="s">
        <v>1531</v>
      </c>
      <c r="D1013" t="s">
        <v>682</v>
      </c>
      <c r="E1013" t="s">
        <v>1744</v>
      </c>
      <c r="F1013" t="s">
        <v>2467</v>
      </c>
      <c r="G1013" t="s">
        <v>1894</v>
      </c>
      <c r="H1013" t="s">
        <v>3619</v>
      </c>
      <c r="J1013" t="b">
        <f>ISNUMBER(SEARCH("harry", C1013))</f>
        <v>1</v>
      </c>
      <c r="K1013" t="b">
        <f t="shared" si="150"/>
        <v>0</v>
      </c>
      <c r="L1013" t="b">
        <f t="shared" si="151"/>
        <v>0</v>
      </c>
      <c r="M1013" t="b">
        <f t="shared" si="152"/>
        <v>0</v>
      </c>
      <c r="N1013" t="b">
        <f t="shared" si="153"/>
        <v>0</v>
      </c>
      <c r="O1013" t="b">
        <f t="shared" si="154"/>
        <v>0</v>
      </c>
      <c r="P1013" t="b">
        <f t="shared" si="155"/>
        <v>0</v>
      </c>
      <c r="Q1013" t="b">
        <f t="shared" si="156"/>
        <v>0</v>
      </c>
      <c r="R1013" t="b">
        <f t="shared" si="157"/>
        <v>0</v>
      </c>
    </row>
    <row r="1014" spans="1:18" x14ac:dyDescent="0.2">
      <c r="A1014">
        <f t="shared" si="159"/>
        <v>50.599999999999262</v>
      </c>
      <c r="B1014">
        <f t="shared" si="158"/>
        <v>50</v>
      </c>
      <c r="C1014" t="s">
        <v>4217</v>
      </c>
      <c r="D1014" t="s">
        <v>683</v>
      </c>
      <c r="E1014" t="s">
        <v>2455</v>
      </c>
      <c r="F1014" t="s">
        <v>2468</v>
      </c>
      <c r="G1014" t="s">
        <v>2922</v>
      </c>
      <c r="H1014" t="s">
        <v>3620</v>
      </c>
      <c r="J1014" t="b">
        <f>ISNUMBER(SEARCH("harry", C1014))</f>
        <v>0</v>
      </c>
      <c r="K1014" t="b">
        <f t="shared" si="150"/>
        <v>0</v>
      </c>
      <c r="L1014" t="b">
        <f t="shared" si="151"/>
        <v>0</v>
      </c>
      <c r="M1014" t="b">
        <f t="shared" si="152"/>
        <v>0</v>
      </c>
      <c r="N1014" t="b">
        <f t="shared" si="153"/>
        <v>0</v>
      </c>
      <c r="O1014" t="b">
        <f t="shared" si="154"/>
        <v>0</v>
      </c>
      <c r="P1014" t="b">
        <f t="shared" si="155"/>
        <v>0</v>
      </c>
      <c r="Q1014" t="b">
        <f t="shared" si="156"/>
        <v>0</v>
      </c>
      <c r="R1014" t="b">
        <f t="shared" si="157"/>
        <v>0</v>
      </c>
    </row>
    <row r="1015" spans="1:18" x14ac:dyDescent="0.2">
      <c r="A1015">
        <f t="shared" si="159"/>
        <v>50.64999999999926</v>
      </c>
      <c r="B1015">
        <f t="shared" si="158"/>
        <v>50</v>
      </c>
      <c r="C1015" t="s">
        <v>1890</v>
      </c>
      <c r="D1015" t="s">
        <v>684</v>
      </c>
      <c r="E1015" t="s">
        <v>1744</v>
      </c>
      <c r="F1015" t="s">
        <v>103</v>
      </c>
      <c r="G1015" t="s">
        <v>2922</v>
      </c>
      <c r="H1015" t="s">
        <v>3621</v>
      </c>
      <c r="J1015" t="b">
        <f>ISNUMBER(SEARCH("harry", C1015))</f>
        <v>0</v>
      </c>
      <c r="K1015" t="b">
        <f t="shared" si="150"/>
        <v>0</v>
      </c>
      <c r="L1015" t="b">
        <f t="shared" si="151"/>
        <v>0</v>
      </c>
      <c r="M1015" t="b">
        <f t="shared" si="152"/>
        <v>0</v>
      </c>
      <c r="N1015" t="b">
        <f t="shared" si="153"/>
        <v>0</v>
      </c>
      <c r="O1015" t="b">
        <f t="shared" si="154"/>
        <v>0</v>
      </c>
      <c r="P1015" t="b">
        <f t="shared" si="155"/>
        <v>0</v>
      </c>
      <c r="Q1015" t="b">
        <f t="shared" si="156"/>
        <v>0</v>
      </c>
      <c r="R1015" t="b">
        <f t="shared" si="157"/>
        <v>0</v>
      </c>
    </row>
    <row r="1016" spans="1:18" x14ac:dyDescent="0.2">
      <c r="A1016">
        <f t="shared" si="159"/>
        <v>50.699999999999257</v>
      </c>
      <c r="B1016">
        <f t="shared" si="158"/>
        <v>50</v>
      </c>
      <c r="C1016" t="s">
        <v>1890</v>
      </c>
      <c r="D1016" t="s">
        <v>685</v>
      </c>
      <c r="E1016" t="s">
        <v>1744</v>
      </c>
      <c r="F1016" t="s">
        <v>2469</v>
      </c>
      <c r="G1016" t="s">
        <v>2922</v>
      </c>
      <c r="H1016" t="s">
        <v>3622</v>
      </c>
      <c r="J1016" t="b">
        <f>ISNUMBER(SEARCH("harry", C1016))</f>
        <v>0</v>
      </c>
      <c r="K1016" t="b">
        <f t="shared" si="150"/>
        <v>0</v>
      </c>
      <c r="L1016" t="b">
        <f t="shared" si="151"/>
        <v>0</v>
      </c>
      <c r="M1016" t="b">
        <f t="shared" si="152"/>
        <v>0</v>
      </c>
      <c r="N1016" t="b">
        <f t="shared" si="153"/>
        <v>0</v>
      </c>
      <c r="O1016" t="b">
        <f t="shared" si="154"/>
        <v>0</v>
      </c>
      <c r="P1016" t="b">
        <f t="shared" si="155"/>
        <v>0</v>
      </c>
      <c r="Q1016" t="b">
        <f t="shared" si="156"/>
        <v>0</v>
      </c>
      <c r="R1016" t="b">
        <f t="shared" si="157"/>
        <v>0</v>
      </c>
    </row>
    <row r="1017" spans="1:18" x14ac:dyDescent="0.2">
      <c r="A1017">
        <f t="shared" si="159"/>
        <v>50.749999999999254</v>
      </c>
      <c r="B1017">
        <f t="shared" si="158"/>
        <v>50</v>
      </c>
      <c r="C1017" t="s">
        <v>1890</v>
      </c>
      <c r="D1017" t="s">
        <v>686</v>
      </c>
      <c r="E1017" t="s">
        <v>1744</v>
      </c>
      <c r="F1017" t="s">
        <v>2470</v>
      </c>
      <c r="G1017" t="s">
        <v>2922</v>
      </c>
      <c r="H1017" t="s">
        <v>3623</v>
      </c>
      <c r="J1017" t="b">
        <f>ISNUMBER(SEARCH("harry", C1017))</f>
        <v>0</v>
      </c>
      <c r="K1017" t="b">
        <f t="shared" si="150"/>
        <v>0</v>
      </c>
      <c r="L1017" t="b">
        <f t="shared" si="151"/>
        <v>0</v>
      </c>
      <c r="M1017" t="b">
        <f t="shared" si="152"/>
        <v>0</v>
      </c>
      <c r="N1017" t="b">
        <f t="shared" si="153"/>
        <v>0</v>
      </c>
      <c r="O1017" t="b">
        <f t="shared" si="154"/>
        <v>0</v>
      </c>
      <c r="P1017" t="b">
        <f t="shared" si="155"/>
        <v>0</v>
      </c>
      <c r="Q1017" t="b">
        <f t="shared" si="156"/>
        <v>0</v>
      </c>
      <c r="R1017" t="b">
        <f t="shared" si="157"/>
        <v>0</v>
      </c>
    </row>
    <row r="1018" spans="1:18" x14ac:dyDescent="0.2">
      <c r="A1018">
        <f t="shared" si="159"/>
        <v>50.799999999999251</v>
      </c>
      <c r="B1018">
        <f t="shared" si="158"/>
        <v>50</v>
      </c>
      <c r="C1018" t="s">
        <v>1890</v>
      </c>
      <c r="D1018" t="s">
        <v>687</v>
      </c>
      <c r="E1018" t="s">
        <v>1744</v>
      </c>
      <c r="F1018" t="s">
        <v>2471</v>
      </c>
      <c r="G1018" t="s">
        <v>2922</v>
      </c>
      <c r="H1018" t="s">
        <v>3624</v>
      </c>
      <c r="J1018" t="b">
        <f>ISNUMBER(SEARCH("harry", C1018))</f>
        <v>0</v>
      </c>
      <c r="K1018" t="b">
        <f t="shared" si="150"/>
        <v>0</v>
      </c>
      <c r="L1018" t="b">
        <f t="shared" si="151"/>
        <v>0</v>
      </c>
      <c r="M1018" t="b">
        <f t="shared" si="152"/>
        <v>0</v>
      </c>
      <c r="N1018" t="b">
        <f t="shared" si="153"/>
        <v>1</v>
      </c>
      <c r="O1018" t="b">
        <f t="shared" si="154"/>
        <v>0</v>
      </c>
      <c r="P1018" t="b">
        <f t="shared" si="155"/>
        <v>0</v>
      </c>
      <c r="Q1018" t="b">
        <f t="shared" si="156"/>
        <v>0</v>
      </c>
      <c r="R1018" t="b">
        <f t="shared" si="157"/>
        <v>0</v>
      </c>
    </row>
    <row r="1019" spans="1:18" x14ac:dyDescent="0.2">
      <c r="A1019">
        <f t="shared" si="159"/>
        <v>50.849999999999248</v>
      </c>
      <c r="B1019">
        <f t="shared" si="158"/>
        <v>50</v>
      </c>
      <c r="C1019" t="s">
        <v>1890</v>
      </c>
      <c r="D1019" t="s">
        <v>688</v>
      </c>
      <c r="E1019" t="s">
        <v>1633</v>
      </c>
      <c r="F1019" t="s">
        <v>2472</v>
      </c>
      <c r="G1019" t="s">
        <v>2922</v>
      </c>
      <c r="H1019" t="s">
        <v>3625</v>
      </c>
      <c r="J1019" t="b">
        <f>ISNUMBER(SEARCH("harry", C1019))</f>
        <v>0</v>
      </c>
      <c r="K1019" t="b">
        <f t="shared" si="150"/>
        <v>0</v>
      </c>
      <c r="L1019" t="b">
        <f t="shared" si="151"/>
        <v>1</v>
      </c>
      <c r="M1019" t="b">
        <f t="shared" si="152"/>
        <v>0</v>
      </c>
      <c r="N1019" t="b">
        <f t="shared" si="153"/>
        <v>0</v>
      </c>
      <c r="O1019" t="b">
        <f t="shared" si="154"/>
        <v>0</v>
      </c>
      <c r="P1019" t="b">
        <f t="shared" si="155"/>
        <v>0</v>
      </c>
      <c r="Q1019" t="b">
        <f t="shared" si="156"/>
        <v>0</v>
      </c>
      <c r="R1019" t="b">
        <f t="shared" si="157"/>
        <v>0</v>
      </c>
    </row>
    <row r="1020" spans="1:18" x14ac:dyDescent="0.2">
      <c r="A1020">
        <f t="shared" si="159"/>
        <v>50.899999999999245</v>
      </c>
      <c r="B1020">
        <f t="shared" si="158"/>
        <v>50</v>
      </c>
      <c r="C1020" t="s">
        <v>4209</v>
      </c>
      <c r="D1020" t="s">
        <v>689</v>
      </c>
      <c r="E1020" t="s">
        <v>1744</v>
      </c>
      <c r="F1020" t="s">
        <v>2473</v>
      </c>
      <c r="G1020" t="s">
        <v>2046</v>
      </c>
      <c r="H1020" t="s">
        <v>3626</v>
      </c>
      <c r="J1020" t="b">
        <f>ISNUMBER(SEARCH("harry", C1020))</f>
        <v>0</v>
      </c>
      <c r="K1020" t="b">
        <f t="shared" si="150"/>
        <v>0</v>
      </c>
      <c r="L1020" t="b">
        <f t="shared" si="151"/>
        <v>0</v>
      </c>
      <c r="M1020" t="b">
        <f t="shared" si="152"/>
        <v>0</v>
      </c>
      <c r="N1020" t="b">
        <f t="shared" si="153"/>
        <v>0</v>
      </c>
      <c r="O1020" t="b">
        <f t="shared" si="154"/>
        <v>0</v>
      </c>
      <c r="P1020" t="b">
        <f t="shared" si="155"/>
        <v>0</v>
      </c>
      <c r="Q1020" t="b">
        <f t="shared" si="156"/>
        <v>0</v>
      </c>
      <c r="R1020" t="b">
        <f t="shared" si="157"/>
        <v>0</v>
      </c>
    </row>
    <row r="1021" spans="1:18" x14ac:dyDescent="0.2">
      <c r="A1021">
        <f t="shared" si="159"/>
        <v>50.949999999999243</v>
      </c>
      <c r="B1021">
        <f t="shared" si="158"/>
        <v>50</v>
      </c>
      <c r="C1021" t="s">
        <v>4210</v>
      </c>
      <c r="D1021" t="s">
        <v>1348</v>
      </c>
      <c r="E1021" t="s">
        <v>1744</v>
      </c>
      <c r="F1021" t="s">
        <v>2474</v>
      </c>
      <c r="G1021" t="s">
        <v>2922</v>
      </c>
      <c r="H1021" t="s">
        <v>3627</v>
      </c>
      <c r="J1021" t="b">
        <f>ISNUMBER(SEARCH("harry", C1021))</f>
        <v>0</v>
      </c>
      <c r="K1021" t="b">
        <f t="shared" si="150"/>
        <v>0</v>
      </c>
      <c r="L1021" t="b">
        <f t="shared" si="151"/>
        <v>0</v>
      </c>
      <c r="M1021" t="b">
        <f t="shared" si="152"/>
        <v>0</v>
      </c>
      <c r="N1021" t="b">
        <f t="shared" si="153"/>
        <v>0</v>
      </c>
      <c r="O1021" t="b">
        <f t="shared" si="154"/>
        <v>0</v>
      </c>
      <c r="P1021" t="b">
        <f t="shared" si="155"/>
        <v>0</v>
      </c>
      <c r="Q1021" t="b">
        <f t="shared" si="156"/>
        <v>0</v>
      </c>
      <c r="R1021" t="b">
        <f t="shared" si="157"/>
        <v>0</v>
      </c>
    </row>
    <row r="1022" spans="1:18" x14ac:dyDescent="0.2">
      <c r="A1022">
        <f t="shared" si="159"/>
        <v>50.99999999999924</v>
      </c>
      <c r="B1022">
        <f t="shared" si="158"/>
        <v>50</v>
      </c>
      <c r="C1022" t="s">
        <v>4220</v>
      </c>
      <c r="D1022" t="s">
        <v>690</v>
      </c>
      <c r="E1022" t="s">
        <v>1744</v>
      </c>
      <c r="F1022" t="s">
        <v>2475</v>
      </c>
      <c r="G1022" t="s">
        <v>2922</v>
      </c>
      <c r="H1022" t="s">
        <v>3628</v>
      </c>
      <c r="J1022" t="b">
        <f>ISNUMBER(SEARCH("harry", C1022))</f>
        <v>0</v>
      </c>
      <c r="K1022" t="b">
        <f t="shared" si="150"/>
        <v>0</v>
      </c>
      <c r="L1022" t="b">
        <f t="shared" si="151"/>
        <v>0</v>
      </c>
      <c r="M1022" t="b">
        <f t="shared" si="152"/>
        <v>0</v>
      </c>
      <c r="N1022" t="b">
        <f t="shared" si="153"/>
        <v>0</v>
      </c>
      <c r="O1022" t="b">
        <f t="shared" si="154"/>
        <v>0</v>
      </c>
      <c r="P1022" t="b">
        <f t="shared" si="155"/>
        <v>0</v>
      </c>
      <c r="Q1022" t="b">
        <f t="shared" si="156"/>
        <v>0</v>
      </c>
      <c r="R1022" t="b">
        <f t="shared" si="157"/>
        <v>0</v>
      </c>
    </row>
    <row r="1023" spans="1:18" x14ac:dyDescent="0.2">
      <c r="A1023">
        <f t="shared" si="159"/>
        <v>51.049999999999237</v>
      </c>
      <c r="B1023">
        <f t="shared" si="158"/>
        <v>51</v>
      </c>
      <c r="C1023" t="s">
        <v>4210</v>
      </c>
      <c r="D1023" t="s">
        <v>691</v>
      </c>
      <c r="E1023" t="s">
        <v>1531</v>
      </c>
      <c r="F1023" t="s">
        <v>2476</v>
      </c>
      <c r="G1023" t="s">
        <v>2922</v>
      </c>
      <c r="H1023" t="s">
        <v>3629</v>
      </c>
      <c r="J1023" t="b">
        <f>ISNUMBER(SEARCH("harry", C1023))</f>
        <v>0</v>
      </c>
      <c r="K1023" t="b">
        <f t="shared" si="150"/>
        <v>0</v>
      </c>
      <c r="L1023" t="b">
        <f t="shared" si="151"/>
        <v>0</v>
      </c>
      <c r="M1023" t="b">
        <f t="shared" si="152"/>
        <v>0</v>
      </c>
      <c r="N1023" t="b">
        <f t="shared" si="153"/>
        <v>1</v>
      </c>
      <c r="O1023" t="b">
        <f t="shared" si="154"/>
        <v>0</v>
      </c>
      <c r="P1023" t="b">
        <f t="shared" si="155"/>
        <v>0</v>
      </c>
      <c r="Q1023" t="b">
        <f t="shared" si="156"/>
        <v>0</v>
      </c>
      <c r="R1023" t="b">
        <f t="shared" si="157"/>
        <v>0</v>
      </c>
    </row>
    <row r="1024" spans="1:18" x14ac:dyDescent="0.2">
      <c r="A1024">
        <f t="shared" si="159"/>
        <v>51.099999999999234</v>
      </c>
      <c r="B1024">
        <f t="shared" si="158"/>
        <v>51</v>
      </c>
      <c r="C1024" t="s">
        <v>4210</v>
      </c>
      <c r="D1024" t="s">
        <v>692</v>
      </c>
      <c r="E1024" t="s">
        <v>1744</v>
      </c>
      <c r="F1024" t="s">
        <v>528</v>
      </c>
      <c r="G1024" t="s">
        <v>2922</v>
      </c>
      <c r="H1024" t="s">
        <v>281</v>
      </c>
      <c r="J1024" t="b">
        <f>ISNUMBER(SEARCH("harry", C1024))</f>
        <v>0</v>
      </c>
      <c r="K1024" t="b">
        <f t="shared" si="150"/>
        <v>0</v>
      </c>
      <c r="L1024" t="b">
        <f t="shared" si="151"/>
        <v>0</v>
      </c>
      <c r="M1024" t="b">
        <f t="shared" si="152"/>
        <v>0</v>
      </c>
      <c r="N1024" t="b">
        <f t="shared" si="153"/>
        <v>0</v>
      </c>
      <c r="O1024" t="b">
        <f t="shared" si="154"/>
        <v>0</v>
      </c>
      <c r="P1024" t="b">
        <f t="shared" si="155"/>
        <v>0</v>
      </c>
      <c r="Q1024" t="b">
        <f t="shared" si="156"/>
        <v>0</v>
      </c>
      <c r="R1024" t="b">
        <f t="shared" si="157"/>
        <v>0</v>
      </c>
    </row>
    <row r="1025" spans="1:18" x14ac:dyDescent="0.2">
      <c r="A1025">
        <f t="shared" si="159"/>
        <v>51.149999999999231</v>
      </c>
      <c r="B1025">
        <f t="shared" si="158"/>
        <v>51</v>
      </c>
      <c r="C1025" t="s">
        <v>4210</v>
      </c>
      <c r="D1025" t="s">
        <v>693</v>
      </c>
      <c r="E1025" t="s">
        <v>1744</v>
      </c>
      <c r="F1025" t="s">
        <v>2477</v>
      </c>
      <c r="G1025" t="s">
        <v>1531</v>
      </c>
      <c r="H1025" t="s">
        <v>3630</v>
      </c>
      <c r="J1025" t="b">
        <f>ISNUMBER(SEARCH("harry", C1025))</f>
        <v>0</v>
      </c>
      <c r="K1025" t="b">
        <f t="shared" si="150"/>
        <v>0</v>
      </c>
      <c r="L1025" t="b">
        <f t="shared" si="151"/>
        <v>0</v>
      </c>
      <c r="M1025" t="b">
        <f t="shared" si="152"/>
        <v>0</v>
      </c>
      <c r="N1025" t="b">
        <f t="shared" si="153"/>
        <v>0</v>
      </c>
      <c r="O1025" t="b">
        <f t="shared" si="154"/>
        <v>0</v>
      </c>
      <c r="P1025" t="b">
        <f t="shared" si="155"/>
        <v>0</v>
      </c>
      <c r="Q1025" t="b">
        <f t="shared" si="156"/>
        <v>0</v>
      </c>
      <c r="R1025" t="b">
        <f t="shared" si="157"/>
        <v>0</v>
      </c>
    </row>
    <row r="1026" spans="1:18" x14ac:dyDescent="0.2">
      <c r="A1026">
        <f t="shared" si="159"/>
        <v>51.199999999999228</v>
      </c>
      <c r="B1026">
        <f t="shared" si="158"/>
        <v>51</v>
      </c>
      <c r="C1026" t="s">
        <v>4221</v>
      </c>
      <c r="D1026" t="s">
        <v>1349</v>
      </c>
      <c r="E1026" t="s">
        <v>1744</v>
      </c>
      <c r="F1026" t="s">
        <v>2478</v>
      </c>
      <c r="G1026" t="s">
        <v>2922</v>
      </c>
      <c r="H1026" t="s">
        <v>3631</v>
      </c>
      <c r="J1026" t="b">
        <f>ISNUMBER(SEARCH("harry", C1026))</f>
        <v>0</v>
      </c>
      <c r="K1026" t="b">
        <f t="shared" si="150"/>
        <v>0</v>
      </c>
      <c r="L1026" t="b">
        <f t="shared" si="151"/>
        <v>0</v>
      </c>
      <c r="M1026" t="b">
        <f t="shared" si="152"/>
        <v>0</v>
      </c>
      <c r="N1026" t="b">
        <f t="shared" si="153"/>
        <v>0</v>
      </c>
      <c r="O1026" t="b">
        <f t="shared" si="154"/>
        <v>0</v>
      </c>
      <c r="P1026" t="b">
        <f t="shared" si="155"/>
        <v>0</v>
      </c>
      <c r="Q1026" t="b">
        <f t="shared" si="156"/>
        <v>0</v>
      </c>
      <c r="R1026" t="b">
        <f t="shared" si="157"/>
        <v>0</v>
      </c>
    </row>
    <row r="1027" spans="1:18" x14ac:dyDescent="0.2">
      <c r="A1027">
        <f t="shared" si="159"/>
        <v>51.249999999999226</v>
      </c>
      <c r="B1027">
        <f t="shared" si="158"/>
        <v>51</v>
      </c>
      <c r="C1027" t="s">
        <v>4221</v>
      </c>
      <c r="D1027" t="s">
        <v>694</v>
      </c>
      <c r="E1027" t="s">
        <v>1531</v>
      </c>
      <c r="F1027" t="s">
        <v>304</v>
      </c>
      <c r="G1027" t="s">
        <v>2922</v>
      </c>
      <c r="H1027" t="s">
        <v>3632</v>
      </c>
      <c r="J1027" t="b">
        <f>ISNUMBER(SEARCH("harry", C1027))</f>
        <v>0</v>
      </c>
      <c r="K1027" t="b">
        <f t="shared" ref="K1027:K1090" si="160">ISNUMBER(SEARCH("harry", F1027))</f>
        <v>1</v>
      </c>
      <c r="L1027" t="b">
        <f t="shared" ref="L1027:L1090" si="161">ISNUMBER(SEARCH("harry", H1027))</f>
        <v>0</v>
      </c>
      <c r="M1027" t="b">
        <f t="shared" ref="M1027:M1090" si="162">ISNUMBER(SEARCH("ron", D1027))</f>
        <v>0</v>
      </c>
      <c r="N1027" t="b">
        <f t="shared" ref="N1027:N1090" si="163">ISNUMBER(SEARCH("ron", F1027))</f>
        <v>0</v>
      </c>
      <c r="O1027" t="b">
        <f t="shared" ref="O1027:O1090" si="164">ISNUMBER(SEARCH("ron", H1027))</f>
        <v>0</v>
      </c>
      <c r="P1027" t="b">
        <f t="shared" ref="P1027:P1090" si="165">ISNUMBER(SEARCH("HERMIONE", D1027))</f>
        <v>0</v>
      </c>
      <c r="Q1027" t="b">
        <f t="shared" ref="Q1027:Q1090" si="166">ISNUMBER(SEARCH("HERMIONE", F1027))</f>
        <v>0</v>
      </c>
      <c r="R1027" t="b">
        <f t="shared" ref="R1027:R1090" si="167">ISNUMBER(SEARCH("HERMIONE", H1027))</f>
        <v>0</v>
      </c>
    </row>
    <row r="1028" spans="1:18" x14ac:dyDescent="0.2">
      <c r="A1028">
        <f t="shared" si="159"/>
        <v>51.299999999999223</v>
      </c>
      <c r="B1028">
        <f t="shared" ref="B1028:B1091" si="168">ROUNDDOWN(A1028, 0)</f>
        <v>51</v>
      </c>
      <c r="C1028" t="s">
        <v>4221</v>
      </c>
      <c r="D1028" t="s">
        <v>695</v>
      </c>
      <c r="E1028" t="s">
        <v>1744</v>
      </c>
      <c r="F1028" t="s">
        <v>2479</v>
      </c>
      <c r="G1028" t="s">
        <v>2922</v>
      </c>
      <c r="H1028" t="s">
        <v>3633</v>
      </c>
      <c r="J1028" t="b">
        <f>ISNUMBER(SEARCH("harry", C1028))</f>
        <v>0</v>
      </c>
      <c r="K1028" t="b">
        <f t="shared" si="160"/>
        <v>0</v>
      </c>
      <c r="L1028" t="b">
        <f t="shared" si="161"/>
        <v>0</v>
      </c>
      <c r="M1028" t="b">
        <f t="shared" si="162"/>
        <v>0</v>
      </c>
      <c r="N1028" t="b">
        <f t="shared" si="163"/>
        <v>0</v>
      </c>
      <c r="O1028" t="b">
        <f t="shared" si="164"/>
        <v>0</v>
      </c>
      <c r="P1028" t="b">
        <f t="shared" si="165"/>
        <v>0</v>
      </c>
      <c r="Q1028" t="b">
        <f t="shared" si="166"/>
        <v>0</v>
      </c>
      <c r="R1028" t="b">
        <f t="shared" si="167"/>
        <v>0</v>
      </c>
    </row>
    <row r="1029" spans="1:18" x14ac:dyDescent="0.2">
      <c r="A1029">
        <f t="shared" ref="A1029:A1092" si="169">A1028+0.05</f>
        <v>51.34999999999922</v>
      </c>
      <c r="B1029">
        <f t="shared" si="168"/>
        <v>51</v>
      </c>
      <c r="C1029" t="s">
        <v>4193</v>
      </c>
      <c r="D1029" t="s">
        <v>696</v>
      </c>
      <c r="E1029" t="s">
        <v>1744</v>
      </c>
      <c r="F1029" t="s">
        <v>2480</v>
      </c>
      <c r="G1029" t="s">
        <v>2922</v>
      </c>
      <c r="H1029" t="s">
        <v>3634</v>
      </c>
      <c r="J1029" t="b">
        <f>ISNUMBER(SEARCH("harry", C1029))</f>
        <v>1</v>
      </c>
      <c r="K1029" t="b">
        <f t="shared" si="160"/>
        <v>0</v>
      </c>
      <c r="L1029" t="b">
        <f t="shared" si="161"/>
        <v>0</v>
      </c>
      <c r="M1029" t="b">
        <f t="shared" si="162"/>
        <v>0</v>
      </c>
      <c r="N1029" t="b">
        <f t="shared" si="163"/>
        <v>0</v>
      </c>
      <c r="O1029" t="b">
        <f t="shared" si="164"/>
        <v>0</v>
      </c>
      <c r="P1029" t="b">
        <f t="shared" si="165"/>
        <v>0</v>
      </c>
      <c r="Q1029" t="b">
        <f t="shared" si="166"/>
        <v>0</v>
      </c>
      <c r="R1029" t="b">
        <f t="shared" si="167"/>
        <v>0</v>
      </c>
    </row>
    <row r="1030" spans="1:18" x14ac:dyDescent="0.2">
      <c r="A1030">
        <f t="shared" si="169"/>
        <v>51.399999999999217</v>
      </c>
      <c r="B1030">
        <f t="shared" si="168"/>
        <v>51</v>
      </c>
      <c r="C1030" t="s">
        <v>4193</v>
      </c>
      <c r="D1030" t="s">
        <v>697</v>
      </c>
      <c r="E1030" t="s">
        <v>1744</v>
      </c>
      <c r="F1030" t="s">
        <v>2481</v>
      </c>
      <c r="G1030" t="s">
        <v>2922</v>
      </c>
      <c r="H1030" t="s">
        <v>3635</v>
      </c>
      <c r="J1030" t="b">
        <f>ISNUMBER(SEARCH("harry", C1030))</f>
        <v>1</v>
      </c>
      <c r="K1030" t="b">
        <f t="shared" si="160"/>
        <v>0</v>
      </c>
      <c r="L1030" t="b">
        <f t="shared" si="161"/>
        <v>0</v>
      </c>
      <c r="M1030" t="b">
        <f t="shared" si="162"/>
        <v>1</v>
      </c>
      <c r="N1030" t="b">
        <f t="shared" si="163"/>
        <v>0</v>
      </c>
      <c r="O1030" t="b">
        <f t="shared" si="164"/>
        <v>0</v>
      </c>
      <c r="P1030" t="b">
        <f t="shared" si="165"/>
        <v>0</v>
      </c>
      <c r="Q1030" t="b">
        <f t="shared" si="166"/>
        <v>0</v>
      </c>
      <c r="R1030" t="b">
        <f t="shared" si="167"/>
        <v>0</v>
      </c>
    </row>
    <row r="1031" spans="1:18" x14ac:dyDescent="0.2">
      <c r="A1031">
        <f t="shared" si="169"/>
        <v>51.449999999999214</v>
      </c>
      <c r="B1031">
        <f t="shared" si="168"/>
        <v>51</v>
      </c>
      <c r="C1031" t="s">
        <v>4193</v>
      </c>
      <c r="D1031" t="s">
        <v>698</v>
      </c>
      <c r="E1031" t="s">
        <v>1744</v>
      </c>
      <c r="F1031" t="s">
        <v>2482</v>
      </c>
      <c r="G1031" t="s">
        <v>1531</v>
      </c>
      <c r="H1031" t="s">
        <v>3636</v>
      </c>
      <c r="J1031" t="b">
        <f>ISNUMBER(SEARCH("harry", C1031))</f>
        <v>1</v>
      </c>
      <c r="K1031" t="b">
        <f t="shared" si="160"/>
        <v>0</v>
      </c>
      <c r="L1031" t="b">
        <f t="shared" si="161"/>
        <v>0</v>
      </c>
      <c r="M1031" t="b">
        <f t="shared" si="162"/>
        <v>1</v>
      </c>
      <c r="N1031" t="b">
        <f t="shared" si="163"/>
        <v>0</v>
      </c>
      <c r="O1031" t="b">
        <f t="shared" si="164"/>
        <v>0</v>
      </c>
      <c r="P1031" t="b">
        <f t="shared" si="165"/>
        <v>0</v>
      </c>
      <c r="Q1031" t="b">
        <f t="shared" si="166"/>
        <v>0</v>
      </c>
      <c r="R1031" t="b">
        <f t="shared" si="167"/>
        <v>0</v>
      </c>
    </row>
    <row r="1032" spans="1:18" x14ac:dyDescent="0.2">
      <c r="A1032">
        <f t="shared" si="169"/>
        <v>51.499999999999211</v>
      </c>
      <c r="B1032">
        <f t="shared" si="168"/>
        <v>51</v>
      </c>
      <c r="C1032" t="s">
        <v>4193</v>
      </c>
      <c r="D1032" t="s">
        <v>1350</v>
      </c>
      <c r="E1032" t="s">
        <v>1531</v>
      </c>
      <c r="F1032" t="s">
        <v>2483</v>
      </c>
      <c r="G1032" t="s">
        <v>2922</v>
      </c>
      <c r="H1032" t="s">
        <v>3637</v>
      </c>
      <c r="J1032" t="b">
        <f>ISNUMBER(SEARCH("harry", C1032))</f>
        <v>1</v>
      </c>
      <c r="K1032" t="b">
        <f t="shared" si="160"/>
        <v>0</v>
      </c>
      <c r="L1032" t="b">
        <f t="shared" si="161"/>
        <v>0</v>
      </c>
      <c r="M1032" t="b">
        <f t="shared" si="162"/>
        <v>1</v>
      </c>
      <c r="N1032" t="b">
        <f t="shared" si="163"/>
        <v>0</v>
      </c>
      <c r="O1032" t="b">
        <f t="shared" si="164"/>
        <v>0</v>
      </c>
      <c r="P1032" t="b">
        <f t="shared" si="165"/>
        <v>0</v>
      </c>
      <c r="Q1032" t="b">
        <f t="shared" si="166"/>
        <v>0</v>
      </c>
      <c r="R1032" t="b">
        <f t="shared" si="167"/>
        <v>0</v>
      </c>
    </row>
    <row r="1033" spans="1:18" x14ac:dyDescent="0.2">
      <c r="A1033">
        <f t="shared" si="169"/>
        <v>51.549999999999208</v>
      </c>
      <c r="B1033">
        <f t="shared" si="168"/>
        <v>51</v>
      </c>
      <c r="C1033" t="s">
        <v>1658</v>
      </c>
      <c r="D1033" t="s">
        <v>699</v>
      </c>
      <c r="E1033" t="s">
        <v>1744</v>
      </c>
      <c r="F1033" t="s">
        <v>2484</v>
      </c>
      <c r="G1033" t="s">
        <v>2922</v>
      </c>
      <c r="H1033" t="s">
        <v>3638</v>
      </c>
      <c r="J1033" t="b">
        <f>ISNUMBER(SEARCH("harry", C1033))</f>
        <v>0</v>
      </c>
      <c r="K1033" t="b">
        <f t="shared" si="160"/>
        <v>0</v>
      </c>
      <c r="L1033" t="b">
        <f t="shared" si="161"/>
        <v>0</v>
      </c>
      <c r="M1033" t="b">
        <f t="shared" si="162"/>
        <v>0</v>
      </c>
      <c r="N1033" t="b">
        <f t="shared" si="163"/>
        <v>0</v>
      </c>
      <c r="O1033" t="b">
        <f t="shared" si="164"/>
        <v>0</v>
      </c>
      <c r="P1033" t="b">
        <f t="shared" si="165"/>
        <v>0</v>
      </c>
      <c r="Q1033" t="b">
        <f t="shared" si="166"/>
        <v>0</v>
      </c>
      <c r="R1033" t="b">
        <f t="shared" si="167"/>
        <v>0</v>
      </c>
    </row>
    <row r="1034" spans="1:18" x14ac:dyDescent="0.2">
      <c r="A1034">
        <f t="shared" si="169"/>
        <v>51.599999999999206</v>
      </c>
      <c r="B1034">
        <f t="shared" si="168"/>
        <v>51</v>
      </c>
      <c r="C1034" t="s">
        <v>4193</v>
      </c>
      <c r="D1034" t="s">
        <v>700</v>
      </c>
      <c r="E1034" t="s">
        <v>1744</v>
      </c>
      <c r="F1034" t="s">
        <v>2485</v>
      </c>
      <c r="G1034" t="s">
        <v>2922</v>
      </c>
      <c r="H1034" t="s">
        <v>3639</v>
      </c>
      <c r="J1034" t="b">
        <f>ISNUMBER(SEARCH("harry", C1034))</f>
        <v>1</v>
      </c>
      <c r="K1034" t="b">
        <f t="shared" si="160"/>
        <v>0</v>
      </c>
      <c r="L1034" t="b">
        <f t="shared" si="161"/>
        <v>0</v>
      </c>
      <c r="M1034" t="b">
        <f t="shared" si="162"/>
        <v>0</v>
      </c>
      <c r="N1034" t="b">
        <f t="shared" si="163"/>
        <v>0</v>
      </c>
      <c r="O1034" t="b">
        <f t="shared" si="164"/>
        <v>0</v>
      </c>
      <c r="P1034" t="b">
        <f t="shared" si="165"/>
        <v>0</v>
      </c>
      <c r="Q1034" t="b">
        <f t="shared" si="166"/>
        <v>0</v>
      </c>
      <c r="R1034" t="b">
        <f t="shared" si="167"/>
        <v>0</v>
      </c>
    </row>
    <row r="1035" spans="1:18" x14ac:dyDescent="0.2">
      <c r="A1035">
        <f t="shared" si="169"/>
        <v>51.649999999999203</v>
      </c>
      <c r="B1035">
        <f t="shared" si="168"/>
        <v>51</v>
      </c>
      <c r="C1035" t="s">
        <v>4193</v>
      </c>
      <c r="D1035" t="s">
        <v>1351</v>
      </c>
      <c r="E1035" t="s">
        <v>1744</v>
      </c>
      <c r="F1035" t="s">
        <v>2486</v>
      </c>
      <c r="G1035" t="s">
        <v>1531</v>
      </c>
      <c r="H1035" t="s">
        <v>3640</v>
      </c>
      <c r="J1035" t="b">
        <f>ISNUMBER(SEARCH("harry", C1035))</f>
        <v>1</v>
      </c>
      <c r="K1035" t="b">
        <f t="shared" si="160"/>
        <v>0</v>
      </c>
      <c r="L1035" t="b">
        <f t="shared" si="161"/>
        <v>0</v>
      </c>
      <c r="M1035" t="b">
        <f t="shared" si="162"/>
        <v>0</v>
      </c>
      <c r="N1035" t="b">
        <f t="shared" si="163"/>
        <v>0</v>
      </c>
      <c r="O1035" t="b">
        <f t="shared" si="164"/>
        <v>0</v>
      </c>
      <c r="P1035" t="b">
        <f t="shared" si="165"/>
        <v>0</v>
      </c>
      <c r="Q1035" t="b">
        <f t="shared" si="166"/>
        <v>0</v>
      </c>
      <c r="R1035" t="b">
        <f t="shared" si="167"/>
        <v>0</v>
      </c>
    </row>
    <row r="1036" spans="1:18" x14ac:dyDescent="0.2">
      <c r="A1036">
        <f t="shared" si="169"/>
        <v>51.6999999999992</v>
      </c>
      <c r="B1036">
        <f t="shared" si="168"/>
        <v>51</v>
      </c>
      <c r="C1036" t="s">
        <v>4193</v>
      </c>
      <c r="D1036" t="s">
        <v>1352</v>
      </c>
      <c r="E1036" t="s">
        <v>1744</v>
      </c>
      <c r="F1036" t="s">
        <v>2487</v>
      </c>
      <c r="G1036" t="s">
        <v>1531</v>
      </c>
      <c r="H1036" t="s">
        <v>3641</v>
      </c>
      <c r="J1036" t="b">
        <f>ISNUMBER(SEARCH("harry", C1036))</f>
        <v>1</v>
      </c>
      <c r="K1036" t="b">
        <f t="shared" si="160"/>
        <v>0</v>
      </c>
      <c r="L1036" t="b">
        <f t="shared" si="161"/>
        <v>0</v>
      </c>
      <c r="M1036" t="b">
        <f t="shared" si="162"/>
        <v>0</v>
      </c>
      <c r="N1036" t="b">
        <f t="shared" si="163"/>
        <v>0</v>
      </c>
      <c r="O1036" t="b">
        <f t="shared" si="164"/>
        <v>0</v>
      </c>
      <c r="P1036" t="b">
        <f t="shared" si="165"/>
        <v>0</v>
      </c>
      <c r="Q1036" t="b">
        <f t="shared" si="166"/>
        <v>0</v>
      </c>
      <c r="R1036" t="b">
        <f t="shared" si="167"/>
        <v>0</v>
      </c>
    </row>
    <row r="1037" spans="1:18" x14ac:dyDescent="0.2">
      <c r="A1037">
        <f t="shared" si="169"/>
        <v>51.749999999999197</v>
      </c>
      <c r="B1037">
        <f t="shared" si="168"/>
        <v>51</v>
      </c>
      <c r="C1037" t="s">
        <v>4191</v>
      </c>
      <c r="D1037" t="s">
        <v>701</v>
      </c>
      <c r="E1037" t="s">
        <v>1744</v>
      </c>
      <c r="F1037" t="s">
        <v>2488</v>
      </c>
      <c r="G1037" t="s">
        <v>1531</v>
      </c>
      <c r="H1037" t="s">
        <v>3642</v>
      </c>
      <c r="J1037" t="b">
        <f>ISNUMBER(SEARCH("harry", C1037))</f>
        <v>0</v>
      </c>
      <c r="K1037" t="b">
        <f t="shared" si="160"/>
        <v>0</v>
      </c>
      <c r="L1037" t="b">
        <f t="shared" si="161"/>
        <v>0</v>
      </c>
      <c r="M1037" t="b">
        <f t="shared" si="162"/>
        <v>0</v>
      </c>
      <c r="N1037" t="b">
        <f t="shared" si="163"/>
        <v>0</v>
      </c>
      <c r="O1037" t="b">
        <f t="shared" si="164"/>
        <v>0</v>
      </c>
      <c r="P1037" t="b">
        <f t="shared" si="165"/>
        <v>0</v>
      </c>
      <c r="Q1037" t="b">
        <f t="shared" si="166"/>
        <v>0</v>
      </c>
      <c r="R1037" t="b">
        <f t="shared" si="167"/>
        <v>0</v>
      </c>
    </row>
    <row r="1038" spans="1:18" x14ac:dyDescent="0.2">
      <c r="A1038">
        <f t="shared" si="169"/>
        <v>51.799999999999194</v>
      </c>
      <c r="B1038">
        <f t="shared" si="168"/>
        <v>51</v>
      </c>
      <c r="C1038" t="s">
        <v>1531</v>
      </c>
      <c r="D1038" t="s">
        <v>702</v>
      </c>
      <c r="E1038" t="s">
        <v>1744</v>
      </c>
      <c r="F1038" t="s">
        <v>2489</v>
      </c>
      <c r="G1038" t="s">
        <v>2922</v>
      </c>
      <c r="H1038" t="s">
        <v>3643</v>
      </c>
      <c r="J1038" t="b">
        <f>ISNUMBER(SEARCH("harry", C1038))</f>
        <v>1</v>
      </c>
      <c r="K1038" t="b">
        <f t="shared" si="160"/>
        <v>0</v>
      </c>
      <c r="L1038" t="b">
        <f t="shared" si="161"/>
        <v>0</v>
      </c>
      <c r="M1038" t="b">
        <f t="shared" si="162"/>
        <v>0</v>
      </c>
      <c r="N1038" t="b">
        <f t="shared" si="163"/>
        <v>0</v>
      </c>
      <c r="O1038" t="b">
        <f t="shared" si="164"/>
        <v>0</v>
      </c>
      <c r="P1038" t="b">
        <f t="shared" si="165"/>
        <v>0</v>
      </c>
      <c r="Q1038" t="b">
        <f t="shared" si="166"/>
        <v>0</v>
      </c>
      <c r="R1038" t="b">
        <f t="shared" si="167"/>
        <v>0</v>
      </c>
    </row>
    <row r="1039" spans="1:18" x14ac:dyDescent="0.2">
      <c r="A1039">
        <f t="shared" si="169"/>
        <v>51.849999999999191</v>
      </c>
      <c r="B1039">
        <f t="shared" si="168"/>
        <v>51</v>
      </c>
      <c r="C1039" t="s">
        <v>1531</v>
      </c>
      <c r="D1039" t="s">
        <v>703</v>
      </c>
      <c r="E1039" t="s">
        <v>1744</v>
      </c>
      <c r="F1039" t="s">
        <v>2490</v>
      </c>
      <c r="G1039" t="s">
        <v>1531</v>
      </c>
      <c r="H1039" t="s">
        <v>3644</v>
      </c>
      <c r="J1039" t="b">
        <f>ISNUMBER(SEARCH("harry", C1039))</f>
        <v>1</v>
      </c>
      <c r="K1039" t="b">
        <f t="shared" si="160"/>
        <v>0</v>
      </c>
      <c r="L1039" t="b">
        <f t="shared" si="161"/>
        <v>0</v>
      </c>
      <c r="M1039" t="b">
        <f t="shared" si="162"/>
        <v>0</v>
      </c>
      <c r="N1039" t="b">
        <f t="shared" si="163"/>
        <v>0</v>
      </c>
      <c r="O1039" t="b">
        <f t="shared" si="164"/>
        <v>0</v>
      </c>
      <c r="P1039" t="b">
        <f t="shared" si="165"/>
        <v>0</v>
      </c>
      <c r="Q1039" t="b">
        <f t="shared" si="166"/>
        <v>0</v>
      </c>
      <c r="R1039" t="b">
        <f t="shared" si="167"/>
        <v>0</v>
      </c>
    </row>
    <row r="1040" spans="1:18" x14ac:dyDescent="0.2">
      <c r="A1040">
        <f t="shared" si="169"/>
        <v>51.899999999999189</v>
      </c>
      <c r="B1040">
        <f t="shared" si="168"/>
        <v>51</v>
      </c>
      <c r="C1040" t="s">
        <v>1531</v>
      </c>
      <c r="D1040" t="s">
        <v>1353</v>
      </c>
      <c r="E1040" t="s">
        <v>1744</v>
      </c>
      <c r="F1040" t="s">
        <v>2491</v>
      </c>
      <c r="G1040" t="s">
        <v>2922</v>
      </c>
      <c r="H1040" t="s">
        <v>3645</v>
      </c>
      <c r="J1040" t="b">
        <f>ISNUMBER(SEARCH("harry", C1040))</f>
        <v>1</v>
      </c>
      <c r="K1040" t="b">
        <f t="shared" si="160"/>
        <v>0</v>
      </c>
      <c r="L1040" t="b">
        <f t="shared" si="161"/>
        <v>0</v>
      </c>
      <c r="M1040" t="b">
        <f t="shared" si="162"/>
        <v>0</v>
      </c>
      <c r="N1040" t="b">
        <f t="shared" si="163"/>
        <v>0</v>
      </c>
      <c r="O1040" t="b">
        <f t="shared" si="164"/>
        <v>0</v>
      </c>
      <c r="P1040" t="b">
        <f t="shared" si="165"/>
        <v>0</v>
      </c>
      <c r="Q1040" t="b">
        <f t="shared" si="166"/>
        <v>0</v>
      </c>
      <c r="R1040" t="b">
        <f t="shared" si="167"/>
        <v>0</v>
      </c>
    </row>
    <row r="1041" spans="1:18" x14ac:dyDescent="0.2">
      <c r="A1041">
        <f t="shared" si="169"/>
        <v>51.949999999999186</v>
      </c>
      <c r="B1041">
        <f t="shared" si="168"/>
        <v>51</v>
      </c>
      <c r="C1041" t="s">
        <v>1531</v>
      </c>
      <c r="D1041" t="s">
        <v>704</v>
      </c>
      <c r="E1041" t="s">
        <v>1744</v>
      </c>
      <c r="F1041" t="s">
        <v>2492</v>
      </c>
      <c r="G1041" t="s">
        <v>1531</v>
      </c>
      <c r="H1041" t="s">
        <v>3646</v>
      </c>
      <c r="J1041" t="b">
        <f>ISNUMBER(SEARCH("harry", C1041))</f>
        <v>1</v>
      </c>
      <c r="K1041" t="b">
        <f t="shared" si="160"/>
        <v>0</v>
      </c>
      <c r="L1041" t="b">
        <f t="shared" si="161"/>
        <v>0</v>
      </c>
      <c r="M1041" t="b">
        <f t="shared" si="162"/>
        <v>0</v>
      </c>
      <c r="N1041" t="b">
        <f t="shared" si="163"/>
        <v>0</v>
      </c>
      <c r="O1041" t="b">
        <f t="shared" si="164"/>
        <v>0</v>
      </c>
      <c r="P1041" t="b">
        <f t="shared" si="165"/>
        <v>0</v>
      </c>
      <c r="Q1041" t="b">
        <f t="shared" si="166"/>
        <v>0</v>
      </c>
      <c r="R1041" t="b">
        <f t="shared" si="167"/>
        <v>0</v>
      </c>
    </row>
    <row r="1042" spans="1:18" x14ac:dyDescent="0.2">
      <c r="A1042">
        <f t="shared" si="169"/>
        <v>51.999999999999183</v>
      </c>
      <c r="B1042">
        <f t="shared" si="168"/>
        <v>51</v>
      </c>
      <c r="C1042" t="s">
        <v>4191</v>
      </c>
      <c r="D1042" t="s">
        <v>1354</v>
      </c>
      <c r="E1042" t="s">
        <v>1744</v>
      </c>
      <c r="F1042" t="s">
        <v>2493</v>
      </c>
      <c r="G1042" t="s">
        <v>1531</v>
      </c>
      <c r="H1042" t="s">
        <v>3647</v>
      </c>
      <c r="J1042" t="b">
        <f>ISNUMBER(SEARCH("harry", C1042))</f>
        <v>0</v>
      </c>
      <c r="K1042" t="b">
        <f t="shared" si="160"/>
        <v>0</v>
      </c>
      <c r="L1042" t="b">
        <f t="shared" si="161"/>
        <v>0</v>
      </c>
      <c r="M1042" t="b">
        <f t="shared" si="162"/>
        <v>0</v>
      </c>
      <c r="N1042" t="b">
        <f t="shared" si="163"/>
        <v>0</v>
      </c>
      <c r="O1042" t="b">
        <f t="shared" si="164"/>
        <v>0</v>
      </c>
      <c r="P1042" t="b">
        <f t="shared" si="165"/>
        <v>0</v>
      </c>
      <c r="Q1042" t="b">
        <f t="shared" si="166"/>
        <v>0</v>
      </c>
      <c r="R1042" t="b">
        <f t="shared" si="167"/>
        <v>0</v>
      </c>
    </row>
    <row r="1043" spans="1:18" x14ac:dyDescent="0.2">
      <c r="A1043">
        <f t="shared" si="169"/>
        <v>52.04999999999918</v>
      </c>
      <c r="B1043">
        <f t="shared" si="168"/>
        <v>52</v>
      </c>
      <c r="C1043" t="s">
        <v>4191</v>
      </c>
      <c r="D1043" t="s">
        <v>705</v>
      </c>
      <c r="E1043" t="s">
        <v>1744</v>
      </c>
      <c r="F1043" t="s">
        <v>2494</v>
      </c>
      <c r="G1043" t="s">
        <v>2984</v>
      </c>
      <c r="H1043" t="s">
        <v>3005</v>
      </c>
      <c r="J1043" t="b">
        <f>ISNUMBER(SEARCH("harry", C1043))</f>
        <v>0</v>
      </c>
      <c r="K1043" t="b">
        <f t="shared" si="160"/>
        <v>0</v>
      </c>
      <c r="L1043" t="b">
        <f t="shared" si="161"/>
        <v>0</v>
      </c>
      <c r="M1043" t="b">
        <f t="shared" si="162"/>
        <v>0</v>
      </c>
      <c r="N1043" t="b">
        <f t="shared" si="163"/>
        <v>0</v>
      </c>
      <c r="O1043" t="b">
        <f t="shared" si="164"/>
        <v>0</v>
      </c>
      <c r="P1043" t="b">
        <f t="shared" si="165"/>
        <v>0</v>
      </c>
      <c r="Q1043" t="b">
        <f t="shared" si="166"/>
        <v>0</v>
      </c>
      <c r="R1043" t="b">
        <f t="shared" si="167"/>
        <v>0</v>
      </c>
    </row>
    <row r="1044" spans="1:18" x14ac:dyDescent="0.2">
      <c r="A1044">
        <f t="shared" si="169"/>
        <v>52.099999999999177</v>
      </c>
      <c r="B1044">
        <f t="shared" si="168"/>
        <v>52</v>
      </c>
      <c r="C1044" t="s">
        <v>4191</v>
      </c>
      <c r="D1044" t="s">
        <v>1355</v>
      </c>
      <c r="E1044" t="s">
        <v>1744</v>
      </c>
      <c r="F1044" t="s">
        <v>2495</v>
      </c>
      <c r="G1044" t="s">
        <v>2984</v>
      </c>
      <c r="H1044" t="s">
        <v>3648</v>
      </c>
      <c r="J1044" t="b">
        <f>ISNUMBER(SEARCH("harry", C1044))</f>
        <v>0</v>
      </c>
      <c r="K1044" t="b">
        <f t="shared" si="160"/>
        <v>0</v>
      </c>
      <c r="L1044" t="b">
        <f t="shared" si="161"/>
        <v>0</v>
      </c>
      <c r="M1044" t="b">
        <f t="shared" si="162"/>
        <v>0</v>
      </c>
      <c r="N1044" t="b">
        <f t="shared" si="163"/>
        <v>0</v>
      </c>
      <c r="O1044" t="b">
        <f t="shared" si="164"/>
        <v>0</v>
      </c>
      <c r="P1044" t="b">
        <f t="shared" si="165"/>
        <v>0</v>
      </c>
      <c r="Q1044" t="b">
        <f t="shared" si="166"/>
        <v>0</v>
      </c>
      <c r="R1044" t="b">
        <f t="shared" si="167"/>
        <v>0</v>
      </c>
    </row>
    <row r="1045" spans="1:18" x14ac:dyDescent="0.2">
      <c r="A1045">
        <f t="shared" si="169"/>
        <v>52.149999999999174</v>
      </c>
      <c r="B1045">
        <f t="shared" si="168"/>
        <v>52</v>
      </c>
      <c r="C1045" t="s">
        <v>4191</v>
      </c>
      <c r="D1045" t="s">
        <v>706</v>
      </c>
      <c r="E1045" t="s">
        <v>1744</v>
      </c>
      <c r="F1045" t="s">
        <v>2496</v>
      </c>
      <c r="G1045" t="s">
        <v>2984</v>
      </c>
      <c r="H1045" t="s">
        <v>3649</v>
      </c>
      <c r="J1045" t="b">
        <f>ISNUMBER(SEARCH("harry", C1045))</f>
        <v>0</v>
      </c>
      <c r="K1045" t="b">
        <f t="shared" si="160"/>
        <v>0</v>
      </c>
      <c r="L1045" t="b">
        <f t="shared" si="161"/>
        <v>0</v>
      </c>
      <c r="M1045" t="b">
        <f t="shared" si="162"/>
        <v>0</v>
      </c>
      <c r="N1045" t="b">
        <f t="shared" si="163"/>
        <v>0</v>
      </c>
      <c r="O1045" t="b">
        <f t="shared" si="164"/>
        <v>0</v>
      </c>
      <c r="P1045" t="b">
        <f t="shared" si="165"/>
        <v>0</v>
      </c>
      <c r="Q1045" t="b">
        <f t="shared" si="166"/>
        <v>0</v>
      </c>
      <c r="R1045" t="b">
        <f t="shared" si="167"/>
        <v>0</v>
      </c>
    </row>
    <row r="1046" spans="1:18" x14ac:dyDescent="0.2">
      <c r="A1046">
        <f t="shared" si="169"/>
        <v>52.199999999999172</v>
      </c>
      <c r="B1046">
        <f t="shared" si="168"/>
        <v>52</v>
      </c>
      <c r="C1046" t="s">
        <v>4191</v>
      </c>
      <c r="D1046" t="s">
        <v>1356</v>
      </c>
      <c r="E1046" t="s">
        <v>1531</v>
      </c>
      <c r="F1046" t="s">
        <v>2497</v>
      </c>
      <c r="G1046" t="s">
        <v>2984</v>
      </c>
      <c r="H1046" t="s">
        <v>3650</v>
      </c>
      <c r="J1046" t="b">
        <f>ISNUMBER(SEARCH("harry", C1046))</f>
        <v>0</v>
      </c>
      <c r="K1046" t="b">
        <f t="shared" si="160"/>
        <v>0</v>
      </c>
      <c r="L1046" t="b">
        <f t="shared" si="161"/>
        <v>0</v>
      </c>
      <c r="M1046" t="b">
        <f t="shared" si="162"/>
        <v>0</v>
      </c>
      <c r="N1046" t="b">
        <f t="shared" si="163"/>
        <v>0</v>
      </c>
      <c r="O1046" t="b">
        <f t="shared" si="164"/>
        <v>0</v>
      </c>
      <c r="P1046" t="b">
        <f t="shared" si="165"/>
        <v>0</v>
      </c>
      <c r="Q1046" t="b">
        <f t="shared" si="166"/>
        <v>0</v>
      </c>
      <c r="R1046" t="b">
        <f t="shared" si="167"/>
        <v>0</v>
      </c>
    </row>
    <row r="1047" spans="1:18" x14ac:dyDescent="0.2">
      <c r="A1047">
        <f t="shared" si="169"/>
        <v>52.249999999999169</v>
      </c>
      <c r="B1047">
        <f t="shared" si="168"/>
        <v>52</v>
      </c>
      <c r="C1047" t="s">
        <v>4193</v>
      </c>
      <c r="D1047" t="s">
        <v>707</v>
      </c>
      <c r="E1047" t="s">
        <v>1531</v>
      </c>
      <c r="F1047" t="s">
        <v>2498</v>
      </c>
      <c r="G1047" t="s">
        <v>2984</v>
      </c>
      <c r="H1047" t="s">
        <v>3651</v>
      </c>
      <c r="J1047" t="b">
        <f>ISNUMBER(SEARCH("harry", C1047))</f>
        <v>1</v>
      </c>
      <c r="K1047" t="b">
        <f t="shared" si="160"/>
        <v>0</v>
      </c>
      <c r="L1047" t="b">
        <f t="shared" si="161"/>
        <v>0</v>
      </c>
      <c r="M1047" t="b">
        <f t="shared" si="162"/>
        <v>0</v>
      </c>
      <c r="N1047" t="b">
        <f t="shared" si="163"/>
        <v>0</v>
      </c>
      <c r="O1047" t="b">
        <f t="shared" si="164"/>
        <v>0</v>
      </c>
      <c r="P1047" t="b">
        <f t="shared" si="165"/>
        <v>0</v>
      </c>
      <c r="Q1047" t="b">
        <f t="shared" si="166"/>
        <v>0</v>
      </c>
      <c r="R1047" t="b">
        <f t="shared" si="167"/>
        <v>0</v>
      </c>
    </row>
    <row r="1048" spans="1:18" x14ac:dyDescent="0.2">
      <c r="A1048">
        <f t="shared" si="169"/>
        <v>52.299999999999166</v>
      </c>
      <c r="B1048">
        <f t="shared" si="168"/>
        <v>52</v>
      </c>
      <c r="C1048" t="s">
        <v>4193</v>
      </c>
      <c r="D1048" t="s">
        <v>708</v>
      </c>
      <c r="E1048" t="s">
        <v>1633</v>
      </c>
      <c r="F1048" t="s">
        <v>2499</v>
      </c>
      <c r="G1048" t="s">
        <v>1781</v>
      </c>
      <c r="H1048" t="s">
        <v>3652</v>
      </c>
      <c r="J1048" t="b">
        <f>ISNUMBER(SEARCH("harry", C1048))</f>
        <v>1</v>
      </c>
      <c r="K1048" t="b">
        <f t="shared" si="160"/>
        <v>0</v>
      </c>
      <c r="L1048" t="b">
        <f t="shared" si="161"/>
        <v>0</v>
      </c>
      <c r="M1048" t="b">
        <f t="shared" si="162"/>
        <v>0</v>
      </c>
      <c r="N1048" t="b">
        <f t="shared" si="163"/>
        <v>0</v>
      </c>
      <c r="O1048" t="b">
        <f t="shared" si="164"/>
        <v>0</v>
      </c>
      <c r="P1048" t="b">
        <f t="shared" si="165"/>
        <v>0</v>
      </c>
      <c r="Q1048" t="b">
        <f t="shared" si="166"/>
        <v>0</v>
      </c>
      <c r="R1048" t="b">
        <f t="shared" si="167"/>
        <v>0</v>
      </c>
    </row>
    <row r="1049" spans="1:18" x14ac:dyDescent="0.2">
      <c r="A1049">
        <f t="shared" si="169"/>
        <v>52.349999999999163</v>
      </c>
      <c r="B1049">
        <f t="shared" si="168"/>
        <v>52</v>
      </c>
      <c r="C1049" t="s">
        <v>4192</v>
      </c>
      <c r="D1049" t="s">
        <v>1357</v>
      </c>
      <c r="E1049" t="s">
        <v>1531</v>
      </c>
      <c r="F1049" t="s">
        <v>2500</v>
      </c>
      <c r="G1049" t="s">
        <v>1781</v>
      </c>
      <c r="H1049" t="s">
        <v>3653</v>
      </c>
      <c r="J1049" t="b">
        <f>ISNUMBER(SEARCH("harry", C1049))</f>
        <v>0</v>
      </c>
      <c r="K1049" t="b">
        <f t="shared" si="160"/>
        <v>0</v>
      </c>
      <c r="L1049" t="b">
        <f t="shared" si="161"/>
        <v>0</v>
      </c>
      <c r="M1049" t="b">
        <f t="shared" si="162"/>
        <v>1</v>
      </c>
      <c r="N1049" t="b">
        <f t="shared" si="163"/>
        <v>0</v>
      </c>
      <c r="O1049" t="b">
        <f t="shared" si="164"/>
        <v>0</v>
      </c>
      <c r="P1049" t="b">
        <f t="shared" si="165"/>
        <v>0</v>
      </c>
      <c r="Q1049" t="b">
        <f t="shared" si="166"/>
        <v>0</v>
      </c>
      <c r="R1049" t="b">
        <f t="shared" si="167"/>
        <v>0</v>
      </c>
    </row>
    <row r="1050" spans="1:18" x14ac:dyDescent="0.2">
      <c r="A1050">
        <f t="shared" si="169"/>
        <v>52.39999999999916</v>
      </c>
      <c r="B1050">
        <f t="shared" si="168"/>
        <v>52</v>
      </c>
      <c r="C1050" t="s">
        <v>4192</v>
      </c>
      <c r="D1050" t="s">
        <v>709</v>
      </c>
      <c r="E1050" t="s">
        <v>1744</v>
      </c>
      <c r="F1050" t="s">
        <v>2501</v>
      </c>
      <c r="G1050" t="s">
        <v>2984</v>
      </c>
      <c r="H1050" t="s">
        <v>3654</v>
      </c>
      <c r="J1050" t="b">
        <f>ISNUMBER(SEARCH("harry", C1050))</f>
        <v>0</v>
      </c>
      <c r="K1050" t="b">
        <f t="shared" si="160"/>
        <v>0</v>
      </c>
      <c r="L1050" t="b">
        <f t="shared" si="161"/>
        <v>0</v>
      </c>
      <c r="M1050" t="b">
        <f t="shared" si="162"/>
        <v>1</v>
      </c>
      <c r="N1050" t="b">
        <f t="shared" si="163"/>
        <v>0</v>
      </c>
      <c r="O1050" t="b">
        <f t="shared" si="164"/>
        <v>0</v>
      </c>
      <c r="P1050" t="b">
        <f t="shared" si="165"/>
        <v>0</v>
      </c>
      <c r="Q1050" t="b">
        <f t="shared" si="166"/>
        <v>0</v>
      </c>
      <c r="R1050" t="b">
        <f t="shared" si="167"/>
        <v>0</v>
      </c>
    </row>
    <row r="1051" spans="1:18" x14ac:dyDescent="0.2">
      <c r="A1051">
        <f t="shared" si="169"/>
        <v>52.449999999999157</v>
      </c>
      <c r="B1051">
        <f t="shared" si="168"/>
        <v>52</v>
      </c>
      <c r="C1051" t="s">
        <v>1633</v>
      </c>
      <c r="D1051" t="s">
        <v>710</v>
      </c>
      <c r="E1051" t="s">
        <v>1633</v>
      </c>
      <c r="F1051" t="s">
        <v>2502</v>
      </c>
      <c r="G1051" t="s">
        <v>2984</v>
      </c>
      <c r="H1051" t="s">
        <v>3655</v>
      </c>
      <c r="J1051" t="b">
        <f>ISNUMBER(SEARCH("harry", C1051))</f>
        <v>0</v>
      </c>
      <c r="K1051" t="b">
        <f t="shared" si="160"/>
        <v>0</v>
      </c>
      <c r="L1051" t="b">
        <f t="shared" si="161"/>
        <v>0</v>
      </c>
      <c r="M1051" t="b">
        <f t="shared" si="162"/>
        <v>0</v>
      </c>
      <c r="N1051" t="b">
        <f t="shared" si="163"/>
        <v>0</v>
      </c>
      <c r="O1051" t="b">
        <f t="shared" si="164"/>
        <v>0</v>
      </c>
      <c r="P1051" t="b">
        <f t="shared" si="165"/>
        <v>0</v>
      </c>
      <c r="Q1051" t="b">
        <f t="shared" si="166"/>
        <v>0</v>
      </c>
      <c r="R1051" t="b">
        <f t="shared" si="167"/>
        <v>0</v>
      </c>
    </row>
    <row r="1052" spans="1:18" x14ac:dyDescent="0.2">
      <c r="A1052">
        <f t="shared" si="169"/>
        <v>52.499999999999154</v>
      </c>
      <c r="B1052">
        <f t="shared" si="168"/>
        <v>52</v>
      </c>
      <c r="C1052" t="s">
        <v>1633</v>
      </c>
      <c r="D1052" t="s">
        <v>711</v>
      </c>
      <c r="E1052" t="s">
        <v>1531</v>
      </c>
      <c r="F1052" t="s">
        <v>278</v>
      </c>
      <c r="G1052" t="s">
        <v>2984</v>
      </c>
      <c r="H1052" t="s">
        <v>3656</v>
      </c>
      <c r="J1052" t="b">
        <f>ISNUMBER(SEARCH("harry", C1052))</f>
        <v>0</v>
      </c>
      <c r="K1052" t="b">
        <f t="shared" si="160"/>
        <v>0</v>
      </c>
      <c r="L1052" t="b">
        <f t="shared" si="161"/>
        <v>0</v>
      </c>
      <c r="M1052" t="b">
        <f t="shared" si="162"/>
        <v>0</v>
      </c>
      <c r="N1052" t="b">
        <f t="shared" si="163"/>
        <v>0</v>
      </c>
      <c r="O1052" t="b">
        <f t="shared" si="164"/>
        <v>0</v>
      </c>
      <c r="P1052" t="b">
        <f t="shared" si="165"/>
        <v>0</v>
      </c>
      <c r="Q1052" t="b">
        <f t="shared" si="166"/>
        <v>1</v>
      </c>
      <c r="R1052" t="b">
        <f t="shared" si="167"/>
        <v>0</v>
      </c>
    </row>
    <row r="1053" spans="1:18" x14ac:dyDescent="0.2">
      <c r="A1053">
        <f t="shared" si="169"/>
        <v>52.549999999999152</v>
      </c>
      <c r="B1053">
        <f t="shared" si="168"/>
        <v>52</v>
      </c>
      <c r="C1053" t="s">
        <v>1531</v>
      </c>
      <c r="D1053" t="s">
        <v>281</v>
      </c>
      <c r="E1053" t="s">
        <v>1531</v>
      </c>
      <c r="F1053" t="s">
        <v>2503</v>
      </c>
      <c r="G1053" t="s">
        <v>2984</v>
      </c>
      <c r="H1053" t="s">
        <v>3657</v>
      </c>
      <c r="J1053" t="b">
        <f>ISNUMBER(SEARCH("harry", C1053))</f>
        <v>1</v>
      </c>
      <c r="K1053" t="b">
        <f t="shared" si="160"/>
        <v>0</v>
      </c>
      <c r="L1053" t="b">
        <f t="shared" si="161"/>
        <v>0</v>
      </c>
      <c r="M1053" t="b">
        <f t="shared" si="162"/>
        <v>0</v>
      </c>
      <c r="N1053" t="b">
        <f t="shared" si="163"/>
        <v>0</v>
      </c>
      <c r="O1053" t="b">
        <f t="shared" si="164"/>
        <v>0</v>
      </c>
      <c r="P1053" t="b">
        <f t="shared" si="165"/>
        <v>0</v>
      </c>
      <c r="Q1053" t="b">
        <f t="shared" si="166"/>
        <v>0</v>
      </c>
      <c r="R1053" t="b">
        <f t="shared" si="167"/>
        <v>0</v>
      </c>
    </row>
    <row r="1054" spans="1:18" x14ac:dyDescent="0.2">
      <c r="A1054">
        <f t="shared" si="169"/>
        <v>52.599999999999149</v>
      </c>
      <c r="B1054">
        <f t="shared" si="168"/>
        <v>52</v>
      </c>
      <c r="C1054" t="s">
        <v>1633</v>
      </c>
      <c r="D1054" t="s">
        <v>712</v>
      </c>
      <c r="E1054" t="s">
        <v>1781</v>
      </c>
      <c r="F1054" t="s">
        <v>2504</v>
      </c>
      <c r="G1054" t="s">
        <v>1633</v>
      </c>
      <c r="H1054" t="s">
        <v>3658</v>
      </c>
      <c r="J1054" t="b">
        <f>ISNUMBER(SEARCH("harry", C1054))</f>
        <v>0</v>
      </c>
      <c r="K1054" t="b">
        <f t="shared" si="160"/>
        <v>0</v>
      </c>
      <c r="L1054" t="b">
        <f t="shared" si="161"/>
        <v>0</v>
      </c>
      <c r="M1054" t="b">
        <f t="shared" si="162"/>
        <v>0</v>
      </c>
      <c r="N1054" t="b">
        <f t="shared" si="163"/>
        <v>0</v>
      </c>
      <c r="O1054" t="b">
        <f t="shared" si="164"/>
        <v>0</v>
      </c>
      <c r="P1054" t="b">
        <f t="shared" si="165"/>
        <v>0</v>
      </c>
      <c r="Q1054" t="b">
        <f t="shared" si="166"/>
        <v>0</v>
      </c>
      <c r="R1054" t="b">
        <f t="shared" si="167"/>
        <v>1</v>
      </c>
    </row>
    <row r="1055" spans="1:18" x14ac:dyDescent="0.2">
      <c r="A1055">
        <f t="shared" si="169"/>
        <v>52.649999999999146</v>
      </c>
      <c r="B1055">
        <f t="shared" si="168"/>
        <v>52</v>
      </c>
      <c r="C1055" t="s">
        <v>1531</v>
      </c>
      <c r="D1055" t="s">
        <v>281</v>
      </c>
      <c r="E1055" t="s">
        <v>2301</v>
      </c>
      <c r="F1055" t="s">
        <v>2505</v>
      </c>
      <c r="G1055" t="s">
        <v>1633</v>
      </c>
      <c r="H1055" t="s">
        <v>3659</v>
      </c>
      <c r="J1055" t="b">
        <f>ISNUMBER(SEARCH("harry", C1055))</f>
        <v>1</v>
      </c>
      <c r="K1055" t="b">
        <f t="shared" si="160"/>
        <v>0</v>
      </c>
      <c r="L1055" t="b">
        <f t="shared" si="161"/>
        <v>0</v>
      </c>
      <c r="M1055" t="b">
        <f t="shared" si="162"/>
        <v>0</v>
      </c>
      <c r="N1055" t="b">
        <f t="shared" si="163"/>
        <v>0</v>
      </c>
      <c r="O1055" t="b">
        <f t="shared" si="164"/>
        <v>0</v>
      </c>
      <c r="P1055" t="b">
        <f t="shared" si="165"/>
        <v>0</v>
      </c>
      <c r="Q1055" t="b">
        <f t="shared" si="166"/>
        <v>0</v>
      </c>
      <c r="R1055" t="b">
        <f t="shared" si="167"/>
        <v>0</v>
      </c>
    </row>
    <row r="1056" spans="1:18" x14ac:dyDescent="0.2">
      <c r="A1056">
        <f t="shared" si="169"/>
        <v>52.699999999999143</v>
      </c>
      <c r="B1056">
        <f t="shared" si="168"/>
        <v>52</v>
      </c>
      <c r="C1056" t="s">
        <v>1633</v>
      </c>
      <c r="D1056" t="s">
        <v>1358</v>
      </c>
      <c r="E1056" t="s">
        <v>1531</v>
      </c>
      <c r="F1056" t="s">
        <v>2506</v>
      </c>
      <c r="G1056" t="s">
        <v>1531</v>
      </c>
      <c r="H1056" t="s">
        <v>1776</v>
      </c>
      <c r="J1056" t="b">
        <f>ISNUMBER(SEARCH("harry", C1056))</f>
        <v>0</v>
      </c>
      <c r="K1056" t="b">
        <f t="shared" si="160"/>
        <v>0</v>
      </c>
      <c r="L1056" t="b">
        <f t="shared" si="161"/>
        <v>0</v>
      </c>
      <c r="M1056" t="b">
        <f t="shared" si="162"/>
        <v>0</v>
      </c>
      <c r="N1056" t="b">
        <f t="shared" si="163"/>
        <v>0</v>
      </c>
      <c r="O1056" t="b">
        <f t="shared" si="164"/>
        <v>0</v>
      </c>
      <c r="P1056" t="b">
        <f t="shared" si="165"/>
        <v>0</v>
      </c>
      <c r="Q1056" t="b">
        <f t="shared" si="166"/>
        <v>1</v>
      </c>
      <c r="R1056" t="b">
        <f t="shared" si="167"/>
        <v>0</v>
      </c>
    </row>
    <row r="1057" spans="1:18" x14ac:dyDescent="0.2">
      <c r="A1057">
        <f t="shared" si="169"/>
        <v>52.74999999999914</v>
      </c>
      <c r="B1057">
        <f t="shared" si="168"/>
        <v>52</v>
      </c>
      <c r="C1057" t="s">
        <v>1633</v>
      </c>
      <c r="D1057" t="s">
        <v>713</v>
      </c>
      <c r="E1057" t="s">
        <v>1531</v>
      </c>
      <c r="F1057" t="s">
        <v>869</v>
      </c>
      <c r="G1057" t="s">
        <v>1531</v>
      </c>
      <c r="H1057" t="s">
        <v>3660</v>
      </c>
      <c r="J1057" t="b">
        <f>ISNUMBER(SEARCH("harry", C1057))</f>
        <v>0</v>
      </c>
      <c r="K1057" t="b">
        <f t="shared" si="160"/>
        <v>0</v>
      </c>
      <c r="L1057" t="b">
        <f t="shared" si="161"/>
        <v>0</v>
      </c>
      <c r="M1057" t="b">
        <f t="shared" si="162"/>
        <v>0</v>
      </c>
      <c r="N1057" t="b">
        <f t="shared" si="163"/>
        <v>0</v>
      </c>
      <c r="O1057" t="b">
        <f t="shared" si="164"/>
        <v>0</v>
      </c>
      <c r="P1057" t="b">
        <f t="shared" si="165"/>
        <v>0</v>
      </c>
      <c r="Q1057" t="b">
        <f t="shared" si="166"/>
        <v>0</v>
      </c>
      <c r="R1057" t="b">
        <f t="shared" si="167"/>
        <v>0</v>
      </c>
    </row>
    <row r="1058" spans="1:18" x14ac:dyDescent="0.2">
      <c r="A1058">
        <f t="shared" si="169"/>
        <v>52.799999999999137</v>
      </c>
      <c r="B1058">
        <f t="shared" si="168"/>
        <v>52</v>
      </c>
      <c r="C1058" t="s">
        <v>4222</v>
      </c>
      <c r="D1058" t="s">
        <v>1359</v>
      </c>
      <c r="E1058" t="s">
        <v>1781</v>
      </c>
      <c r="F1058" t="s">
        <v>2507</v>
      </c>
      <c r="G1058" t="s">
        <v>1633</v>
      </c>
      <c r="H1058" t="s">
        <v>3661</v>
      </c>
      <c r="J1058" t="b">
        <f>ISNUMBER(SEARCH("harry", C1058))</f>
        <v>0</v>
      </c>
      <c r="K1058" t="b">
        <f t="shared" si="160"/>
        <v>0</v>
      </c>
      <c r="L1058" t="b">
        <f t="shared" si="161"/>
        <v>0</v>
      </c>
      <c r="M1058" t="b">
        <f t="shared" si="162"/>
        <v>0</v>
      </c>
      <c r="N1058" t="b">
        <f t="shared" si="163"/>
        <v>0</v>
      </c>
      <c r="O1058" t="b">
        <f t="shared" si="164"/>
        <v>0</v>
      </c>
      <c r="P1058" t="b">
        <f t="shared" si="165"/>
        <v>0</v>
      </c>
      <c r="Q1058" t="b">
        <f t="shared" si="166"/>
        <v>0</v>
      </c>
      <c r="R1058" t="b">
        <f t="shared" si="167"/>
        <v>0</v>
      </c>
    </row>
    <row r="1059" spans="1:18" x14ac:dyDescent="0.2">
      <c r="A1059">
        <f t="shared" si="169"/>
        <v>52.849999999999135</v>
      </c>
      <c r="B1059">
        <f t="shared" si="168"/>
        <v>52</v>
      </c>
      <c r="C1059" t="s">
        <v>4222</v>
      </c>
      <c r="D1059" t="s">
        <v>1360</v>
      </c>
      <c r="E1059" t="s">
        <v>1781</v>
      </c>
      <c r="F1059" t="s">
        <v>2508</v>
      </c>
      <c r="G1059" t="s">
        <v>1531</v>
      </c>
      <c r="H1059" t="s">
        <v>3662</v>
      </c>
      <c r="J1059" t="b">
        <f>ISNUMBER(SEARCH("harry", C1059))</f>
        <v>0</v>
      </c>
      <c r="K1059" t="b">
        <f t="shared" si="160"/>
        <v>0</v>
      </c>
      <c r="L1059" t="b">
        <f t="shared" si="161"/>
        <v>0</v>
      </c>
      <c r="M1059" t="b">
        <f t="shared" si="162"/>
        <v>0</v>
      </c>
      <c r="N1059" t="b">
        <f t="shared" si="163"/>
        <v>0</v>
      </c>
      <c r="O1059" t="b">
        <f t="shared" si="164"/>
        <v>0</v>
      </c>
      <c r="P1059" t="b">
        <f t="shared" si="165"/>
        <v>0</v>
      </c>
      <c r="Q1059" t="b">
        <f t="shared" si="166"/>
        <v>0</v>
      </c>
      <c r="R1059" t="b">
        <f t="shared" si="167"/>
        <v>0</v>
      </c>
    </row>
    <row r="1060" spans="1:18" x14ac:dyDescent="0.2">
      <c r="A1060">
        <f t="shared" si="169"/>
        <v>52.899999999999132</v>
      </c>
      <c r="B1060">
        <f t="shared" si="168"/>
        <v>52</v>
      </c>
      <c r="C1060" t="s">
        <v>4222</v>
      </c>
      <c r="D1060" t="s">
        <v>714</v>
      </c>
      <c r="E1060" t="s">
        <v>1781</v>
      </c>
      <c r="F1060" t="s">
        <v>2509</v>
      </c>
      <c r="G1060" t="s">
        <v>1633</v>
      </c>
      <c r="H1060" t="s">
        <v>3663</v>
      </c>
      <c r="J1060" t="b">
        <f>ISNUMBER(SEARCH("harry", C1060))</f>
        <v>0</v>
      </c>
      <c r="K1060" t="b">
        <f t="shared" si="160"/>
        <v>0</v>
      </c>
      <c r="L1060" t="b">
        <f t="shared" si="161"/>
        <v>0</v>
      </c>
      <c r="M1060" t="b">
        <f t="shared" si="162"/>
        <v>0</v>
      </c>
      <c r="N1060" t="b">
        <f t="shared" si="163"/>
        <v>0</v>
      </c>
      <c r="O1060" t="b">
        <f t="shared" si="164"/>
        <v>0</v>
      </c>
      <c r="P1060" t="b">
        <f t="shared" si="165"/>
        <v>0</v>
      </c>
      <c r="Q1060" t="b">
        <f t="shared" si="166"/>
        <v>0</v>
      </c>
      <c r="R1060" t="b">
        <f t="shared" si="167"/>
        <v>0</v>
      </c>
    </row>
    <row r="1061" spans="1:18" x14ac:dyDescent="0.2">
      <c r="A1061">
        <f t="shared" si="169"/>
        <v>52.949999999999129</v>
      </c>
      <c r="B1061">
        <f t="shared" si="168"/>
        <v>52</v>
      </c>
      <c r="C1061" t="s">
        <v>4222</v>
      </c>
      <c r="D1061" t="s">
        <v>715</v>
      </c>
      <c r="E1061" t="s">
        <v>1633</v>
      </c>
      <c r="F1061" t="s">
        <v>2510</v>
      </c>
      <c r="G1061" t="s">
        <v>2046</v>
      </c>
      <c r="H1061" t="s">
        <v>773</v>
      </c>
      <c r="J1061" t="b">
        <f>ISNUMBER(SEARCH("harry", C1061))</f>
        <v>0</v>
      </c>
      <c r="K1061" t="b">
        <f t="shared" si="160"/>
        <v>0</v>
      </c>
      <c r="L1061" t="b">
        <f t="shared" si="161"/>
        <v>1</v>
      </c>
      <c r="M1061" t="b">
        <f t="shared" si="162"/>
        <v>0</v>
      </c>
      <c r="N1061" t="b">
        <f t="shared" si="163"/>
        <v>0</v>
      </c>
      <c r="O1061" t="b">
        <f t="shared" si="164"/>
        <v>0</v>
      </c>
      <c r="P1061" t="b">
        <f t="shared" si="165"/>
        <v>0</v>
      </c>
      <c r="Q1061" t="b">
        <f t="shared" si="166"/>
        <v>0</v>
      </c>
      <c r="R1061" t="b">
        <f t="shared" si="167"/>
        <v>0</v>
      </c>
    </row>
    <row r="1062" spans="1:18" x14ac:dyDescent="0.2">
      <c r="A1062">
        <f t="shared" si="169"/>
        <v>52.999999999999126</v>
      </c>
      <c r="B1062">
        <f t="shared" si="168"/>
        <v>52</v>
      </c>
      <c r="C1062" t="s">
        <v>4222</v>
      </c>
      <c r="D1062" t="s">
        <v>1361</v>
      </c>
      <c r="E1062" t="s">
        <v>1633</v>
      </c>
      <c r="F1062" t="s">
        <v>2511</v>
      </c>
      <c r="G1062" t="s">
        <v>1531</v>
      </c>
      <c r="H1062" t="s">
        <v>3664</v>
      </c>
      <c r="J1062" t="b">
        <f>ISNUMBER(SEARCH("harry", C1062))</f>
        <v>0</v>
      </c>
      <c r="K1062" t="b">
        <f t="shared" si="160"/>
        <v>0</v>
      </c>
      <c r="L1062" t="b">
        <f t="shared" si="161"/>
        <v>0</v>
      </c>
      <c r="M1062" t="b">
        <f t="shared" si="162"/>
        <v>0</v>
      </c>
      <c r="N1062" t="b">
        <f t="shared" si="163"/>
        <v>0</v>
      </c>
      <c r="O1062" t="b">
        <f t="shared" si="164"/>
        <v>0</v>
      </c>
      <c r="P1062" t="b">
        <f t="shared" si="165"/>
        <v>0</v>
      </c>
      <c r="Q1062" t="b">
        <f t="shared" si="166"/>
        <v>1</v>
      </c>
      <c r="R1062" t="b">
        <f t="shared" si="167"/>
        <v>0</v>
      </c>
    </row>
    <row r="1063" spans="1:18" x14ac:dyDescent="0.2">
      <c r="A1063">
        <f t="shared" si="169"/>
        <v>53.049999999999123</v>
      </c>
      <c r="B1063">
        <f t="shared" si="168"/>
        <v>53</v>
      </c>
      <c r="C1063" t="s">
        <v>4193</v>
      </c>
      <c r="D1063" t="s">
        <v>1362</v>
      </c>
      <c r="E1063" t="s">
        <v>1531</v>
      </c>
      <c r="F1063" t="s">
        <v>2512</v>
      </c>
      <c r="G1063" t="s">
        <v>2984</v>
      </c>
      <c r="H1063" t="s">
        <v>3665</v>
      </c>
      <c r="J1063" t="b">
        <f>ISNUMBER(SEARCH("harry", C1063))</f>
        <v>1</v>
      </c>
      <c r="K1063" t="b">
        <f t="shared" si="160"/>
        <v>0</v>
      </c>
      <c r="L1063" t="b">
        <f t="shared" si="161"/>
        <v>0</v>
      </c>
      <c r="M1063" t="b">
        <f t="shared" si="162"/>
        <v>0</v>
      </c>
      <c r="N1063" t="b">
        <f t="shared" si="163"/>
        <v>0</v>
      </c>
      <c r="O1063" t="b">
        <f t="shared" si="164"/>
        <v>0</v>
      </c>
      <c r="P1063" t="b">
        <f t="shared" si="165"/>
        <v>0</v>
      </c>
      <c r="Q1063" t="b">
        <f t="shared" si="166"/>
        <v>0</v>
      </c>
      <c r="R1063" t="b">
        <f t="shared" si="167"/>
        <v>0</v>
      </c>
    </row>
    <row r="1064" spans="1:18" x14ac:dyDescent="0.2">
      <c r="A1064">
        <f t="shared" si="169"/>
        <v>53.09999999999912</v>
      </c>
      <c r="B1064">
        <f t="shared" si="168"/>
        <v>53</v>
      </c>
      <c r="C1064" t="s">
        <v>4193</v>
      </c>
      <c r="D1064" t="s">
        <v>716</v>
      </c>
      <c r="E1064" t="s">
        <v>1531</v>
      </c>
      <c r="F1064" t="s">
        <v>2513</v>
      </c>
      <c r="G1064" t="s">
        <v>1531</v>
      </c>
      <c r="H1064" t="s">
        <v>2049</v>
      </c>
      <c r="J1064" t="b">
        <f>ISNUMBER(SEARCH("harry", C1064))</f>
        <v>1</v>
      </c>
      <c r="K1064" t="b">
        <f t="shared" si="160"/>
        <v>0</v>
      </c>
      <c r="L1064" t="b">
        <f t="shared" si="161"/>
        <v>0</v>
      </c>
      <c r="M1064" t="b">
        <f t="shared" si="162"/>
        <v>0</v>
      </c>
      <c r="N1064" t="b">
        <f t="shared" si="163"/>
        <v>0</v>
      </c>
      <c r="O1064" t="b">
        <f t="shared" si="164"/>
        <v>0</v>
      </c>
      <c r="P1064" t="b">
        <f t="shared" si="165"/>
        <v>0</v>
      </c>
      <c r="Q1064" t="b">
        <f t="shared" si="166"/>
        <v>0</v>
      </c>
      <c r="R1064" t="b">
        <f t="shared" si="167"/>
        <v>0</v>
      </c>
    </row>
    <row r="1065" spans="1:18" x14ac:dyDescent="0.2">
      <c r="A1065">
        <f t="shared" si="169"/>
        <v>53.149999999999118</v>
      </c>
      <c r="B1065">
        <f t="shared" si="168"/>
        <v>53</v>
      </c>
      <c r="C1065" t="s">
        <v>4222</v>
      </c>
      <c r="D1065" t="s">
        <v>717</v>
      </c>
      <c r="E1065" t="s">
        <v>1633</v>
      </c>
      <c r="F1065" t="s">
        <v>2514</v>
      </c>
      <c r="G1065" t="s">
        <v>2984</v>
      </c>
      <c r="H1065" t="s">
        <v>3666</v>
      </c>
      <c r="J1065" t="b">
        <f>ISNUMBER(SEARCH("harry", C1065))</f>
        <v>0</v>
      </c>
      <c r="K1065" t="b">
        <f t="shared" si="160"/>
        <v>0</v>
      </c>
      <c r="L1065" t="b">
        <f t="shared" si="161"/>
        <v>0</v>
      </c>
      <c r="M1065" t="b">
        <f t="shared" si="162"/>
        <v>0</v>
      </c>
      <c r="N1065" t="b">
        <f t="shared" si="163"/>
        <v>0</v>
      </c>
      <c r="O1065" t="b">
        <f t="shared" si="164"/>
        <v>0</v>
      </c>
      <c r="P1065" t="b">
        <f t="shared" si="165"/>
        <v>0</v>
      </c>
      <c r="Q1065" t="b">
        <f t="shared" si="166"/>
        <v>0</v>
      </c>
      <c r="R1065" t="b">
        <f t="shared" si="167"/>
        <v>0</v>
      </c>
    </row>
    <row r="1066" spans="1:18" x14ac:dyDescent="0.2">
      <c r="A1066">
        <f t="shared" si="169"/>
        <v>53.199999999999115</v>
      </c>
      <c r="B1066">
        <f t="shared" si="168"/>
        <v>53</v>
      </c>
      <c r="C1066" t="s">
        <v>4222</v>
      </c>
      <c r="D1066" t="s">
        <v>1363</v>
      </c>
      <c r="E1066" t="s">
        <v>1531</v>
      </c>
      <c r="F1066" t="s">
        <v>2515</v>
      </c>
      <c r="G1066" t="s">
        <v>2984</v>
      </c>
      <c r="H1066" t="s">
        <v>3667</v>
      </c>
      <c r="J1066" t="b">
        <f>ISNUMBER(SEARCH("harry", C1066))</f>
        <v>0</v>
      </c>
      <c r="K1066" t="b">
        <f t="shared" si="160"/>
        <v>0</v>
      </c>
      <c r="L1066" t="b">
        <f t="shared" si="161"/>
        <v>0</v>
      </c>
      <c r="M1066" t="b">
        <f t="shared" si="162"/>
        <v>0</v>
      </c>
      <c r="N1066" t="b">
        <f t="shared" si="163"/>
        <v>0</v>
      </c>
      <c r="O1066" t="b">
        <f t="shared" si="164"/>
        <v>0</v>
      </c>
      <c r="P1066" t="b">
        <f t="shared" si="165"/>
        <v>0</v>
      </c>
      <c r="Q1066" t="b">
        <f t="shared" si="166"/>
        <v>0</v>
      </c>
      <c r="R1066" t="b">
        <f t="shared" si="167"/>
        <v>0</v>
      </c>
    </row>
    <row r="1067" spans="1:18" x14ac:dyDescent="0.2">
      <c r="A1067">
        <f t="shared" si="169"/>
        <v>53.249999999999112</v>
      </c>
      <c r="B1067">
        <f t="shared" si="168"/>
        <v>53</v>
      </c>
      <c r="C1067" t="s">
        <v>4222</v>
      </c>
      <c r="D1067" t="s">
        <v>1364</v>
      </c>
      <c r="E1067" t="s">
        <v>2301</v>
      </c>
      <c r="F1067" t="s">
        <v>2516</v>
      </c>
      <c r="G1067" t="s">
        <v>2984</v>
      </c>
      <c r="H1067" t="s">
        <v>3668</v>
      </c>
      <c r="J1067" t="b">
        <f>ISNUMBER(SEARCH("harry", C1067))</f>
        <v>0</v>
      </c>
      <c r="K1067" t="b">
        <f t="shared" si="160"/>
        <v>0</v>
      </c>
      <c r="L1067" t="b">
        <f t="shared" si="161"/>
        <v>0</v>
      </c>
      <c r="M1067" t="b">
        <f t="shared" si="162"/>
        <v>0</v>
      </c>
      <c r="N1067" t="b">
        <f t="shared" si="163"/>
        <v>0</v>
      </c>
      <c r="O1067" t="b">
        <f t="shared" si="164"/>
        <v>0</v>
      </c>
      <c r="P1067" t="b">
        <f t="shared" si="165"/>
        <v>0</v>
      </c>
      <c r="Q1067" t="b">
        <f t="shared" si="166"/>
        <v>0</v>
      </c>
      <c r="R1067" t="b">
        <f t="shared" si="167"/>
        <v>0</v>
      </c>
    </row>
    <row r="1068" spans="1:18" x14ac:dyDescent="0.2">
      <c r="A1068">
        <f t="shared" si="169"/>
        <v>53.299999999999109</v>
      </c>
      <c r="B1068">
        <f t="shared" si="168"/>
        <v>53</v>
      </c>
      <c r="C1068" t="s">
        <v>4222</v>
      </c>
      <c r="D1068" t="s">
        <v>1365</v>
      </c>
      <c r="E1068" t="s">
        <v>1531</v>
      </c>
      <c r="F1068" t="s">
        <v>2517</v>
      </c>
      <c r="G1068" t="s">
        <v>2984</v>
      </c>
      <c r="H1068" t="s">
        <v>3669</v>
      </c>
      <c r="J1068" t="b">
        <f>ISNUMBER(SEARCH("harry", C1068))</f>
        <v>0</v>
      </c>
      <c r="K1068" t="b">
        <f t="shared" si="160"/>
        <v>0</v>
      </c>
      <c r="L1068" t="b">
        <f t="shared" si="161"/>
        <v>0</v>
      </c>
      <c r="M1068" t="b">
        <f t="shared" si="162"/>
        <v>0</v>
      </c>
      <c r="N1068" t="b">
        <f t="shared" si="163"/>
        <v>0</v>
      </c>
      <c r="O1068" t="b">
        <f t="shared" si="164"/>
        <v>0</v>
      </c>
      <c r="P1068" t="b">
        <f t="shared" si="165"/>
        <v>0</v>
      </c>
      <c r="Q1068" t="b">
        <f t="shared" si="166"/>
        <v>0</v>
      </c>
      <c r="R1068" t="b">
        <f t="shared" si="167"/>
        <v>0</v>
      </c>
    </row>
    <row r="1069" spans="1:18" x14ac:dyDescent="0.2">
      <c r="A1069">
        <f t="shared" si="169"/>
        <v>53.349999999999106</v>
      </c>
      <c r="B1069">
        <f t="shared" si="168"/>
        <v>53</v>
      </c>
      <c r="C1069" t="s">
        <v>4222</v>
      </c>
      <c r="D1069" t="s">
        <v>718</v>
      </c>
      <c r="E1069" t="s">
        <v>2301</v>
      </c>
      <c r="F1069" t="s">
        <v>2518</v>
      </c>
      <c r="G1069" t="s">
        <v>1531</v>
      </c>
      <c r="H1069" t="s">
        <v>3670</v>
      </c>
      <c r="J1069" t="b">
        <f>ISNUMBER(SEARCH("harry", C1069))</f>
        <v>0</v>
      </c>
      <c r="K1069" t="b">
        <f t="shared" si="160"/>
        <v>0</v>
      </c>
      <c r="L1069" t="b">
        <f t="shared" si="161"/>
        <v>0</v>
      </c>
      <c r="M1069" t="b">
        <f t="shared" si="162"/>
        <v>0</v>
      </c>
      <c r="N1069" t="b">
        <f t="shared" si="163"/>
        <v>0</v>
      </c>
      <c r="O1069" t="b">
        <f t="shared" si="164"/>
        <v>0</v>
      </c>
      <c r="P1069" t="b">
        <f t="shared" si="165"/>
        <v>0</v>
      </c>
      <c r="Q1069" t="b">
        <f t="shared" si="166"/>
        <v>0</v>
      </c>
      <c r="R1069" t="b">
        <f t="shared" si="167"/>
        <v>0</v>
      </c>
    </row>
    <row r="1070" spans="1:18" x14ac:dyDescent="0.2">
      <c r="A1070">
        <f t="shared" si="169"/>
        <v>53.399999999999103</v>
      </c>
      <c r="B1070">
        <f t="shared" si="168"/>
        <v>53</v>
      </c>
      <c r="C1070" t="s">
        <v>4222</v>
      </c>
      <c r="D1070" t="s">
        <v>1366</v>
      </c>
      <c r="E1070" t="s">
        <v>1633</v>
      </c>
      <c r="F1070" t="s">
        <v>2519</v>
      </c>
      <c r="G1070" t="s">
        <v>1781</v>
      </c>
      <c r="H1070" t="s">
        <v>3671</v>
      </c>
      <c r="J1070" t="b">
        <f>ISNUMBER(SEARCH("harry", C1070))</f>
        <v>0</v>
      </c>
      <c r="K1070" t="b">
        <f t="shared" si="160"/>
        <v>0</v>
      </c>
      <c r="L1070" t="b">
        <f t="shared" si="161"/>
        <v>0</v>
      </c>
      <c r="M1070" t="b">
        <f t="shared" si="162"/>
        <v>1</v>
      </c>
      <c r="N1070" t="b">
        <f t="shared" si="163"/>
        <v>0</v>
      </c>
      <c r="O1070" t="b">
        <f t="shared" si="164"/>
        <v>0</v>
      </c>
      <c r="P1070" t="b">
        <f t="shared" si="165"/>
        <v>0</v>
      </c>
      <c r="Q1070" t="b">
        <f t="shared" si="166"/>
        <v>0</v>
      </c>
      <c r="R1070" t="b">
        <f t="shared" si="167"/>
        <v>0</v>
      </c>
    </row>
    <row r="1071" spans="1:18" x14ac:dyDescent="0.2">
      <c r="A1071">
        <f t="shared" si="169"/>
        <v>53.4499999999991</v>
      </c>
      <c r="B1071">
        <f t="shared" si="168"/>
        <v>53</v>
      </c>
      <c r="C1071" t="s">
        <v>4222</v>
      </c>
      <c r="D1071" t="s">
        <v>1367</v>
      </c>
      <c r="E1071" t="s">
        <v>1633</v>
      </c>
      <c r="F1071" t="s">
        <v>50</v>
      </c>
      <c r="G1071" t="s">
        <v>1633</v>
      </c>
      <c r="H1071" t="s">
        <v>3672</v>
      </c>
      <c r="J1071" t="b">
        <f>ISNUMBER(SEARCH("harry", C1071))</f>
        <v>0</v>
      </c>
      <c r="K1071" t="b">
        <f t="shared" si="160"/>
        <v>0</v>
      </c>
      <c r="L1071" t="b">
        <f t="shared" si="161"/>
        <v>0</v>
      </c>
      <c r="M1071" t="b">
        <f t="shared" si="162"/>
        <v>0</v>
      </c>
      <c r="N1071" t="b">
        <f t="shared" si="163"/>
        <v>0</v>
      </c>
      <c r="O1071" t="b">
        <f t="shared" si="164"/>
        <v>0</v>
      </c>
      <c r="P1071" t="b">
        <f t="shared" si="165"/>
        <v>0</v>
      </c>
      <c r="Q1071" t="b">
        <f t="shared" si="166"/>
        <v>0</v>
      </c>
      <c r="R1071" t="b">
        <f t="shared" si="167"/>
        <v>0</v>
      </c>
    </row>
    <row r="1072" spans="1:18" x14ac:dyDescent="0.2">
      <c r="A1072">
        <f t="shared" si="169"/>
        <v>53.499999999999098</v>
      </c>
      <c r="B1072">
        <f t="shared" si="168"/>
        <v>53</v>
      </c>
      <c r="C1072" t="s">
        <v>4222</v>
      </c>
      <c r="D1072" t="s">
        <v>1368</v>
      </c>
      <c r="E1072" t="s">
        <v>2301</v>
      </c>
      <c r="F1072" t="s">
        <v>2520</v>
      </c>
      <c r="G1072" t="s">
        <v>1744</v>
      </c>
      <c r="H1072" t="s">
        <v>3673</v>
      </c>
      <c r="J1072" t="b">
        <f>ISNUMBER(SEARCH("harry", C1072))</f>
        <v>0</v>
      </c>
      <c r="K1072" t="b">
        <f t="shared" si="160"/>
        <v>0</v>
      </c>
      <c r="L1072" t="b">
        <f t="shared" si="161"/>
        <v>0</v>
      </c>
      <c r="M1072" t="b">
        <f t="shared" si="162"/>
        <v>0</v>
      </c>
      <c r="N1072" t="b">
        <f t="shared" si="163"/>
        <v>0</v>
      </c>
      <c r="O1072" t="b">
        <f t="shared" si="164"/>
        <v>0</v>
      </c>
      <c r="P1072" t="b">
        <f t="shared" si="165"/>
        <v>0</v>
      </c>
      <c r="Q1072" t="b">
        <f t="shared" si="166"/>
        <v>0</v>
      </c>
      <c r="R1072" t="b">
        <f t="shared" si="167"/>
        <v>0</v>
      </c>
    </row>
    <row r="1073" spans="1:18" x14ac:dyDescent="0.2">
      <c r="A1073">
        <f t="shared" si="169"/>
        <v>53.549999999999095</v>
      </c>
      <c r="B1073">
        <f t="shared" si="168"/>
        <v>53</v>
      </c>
      <c r="C1073" t="s">
        <v>1781</v>
      </c>
      <c r="D1073" t="s">
        <v>1369</v>
      </c>
      <c r="E1073" t="s">
        <v>2301</v>
      </c>
      <c r="F1073" t="s">
        <v>2521</v>
      </c>
      <c r="G1073" t="s">
        <v>1744</v>
      </c>
      <c r="H1073" t="s">
        <v>3674</v>
      </c>
      <c r="J1073" t="b">
        <f>ISNUMBER(SEARCH("harry", C1073))</f>
        <v>0</v>
      </c>
      <c r="K1073" t="b">
        <f t="shared" si="160"/>
        <v>0</v>
      </c>
      <c r="L1073" t="b">
        <f t="shared" si="161"/>
        <v>0</v>
      </c>
      <c r="M1073" t="b">
        <f t="shared" si="162"/>
        <v>0</v>
      </c>
      <c r="N1073" t="b">
        <f t="shared" si="163"/>
        <v>0</v>
      </c>
      <c r="O1073" t="b">
        <f t="shared" si="164"/>
        <v>0</v>
      </c>
      <c r="P1073" t="b">
        <f t="shared" si="165"/>
        <v>0</v>
      </c>
      <c r="Q1073" t="b">
        <f t="shared" si="166"/>
        <v>0</v>
      </c>
      <c r="R1073" t="b">
        <f t="shared" si="167"/>
        <v>0</v>
      </c>
    </row>
    <row r="1074" spans="1:18" x14ac:dyDescent="0.2">
      <c r="A1074">
        <f t="shared" si="169"/>
        <v>53.599999999999092</v>
      </c>
      <c r="B1074">
        <f t="shared" si="168"/>
        <v>53</v>
      </c>
      <c r="C1074" t="s">
        <v>1781</v>
      </c>
      <c r="D1074" t="s">
        <v>719</v>
      </c>
      <c r="E1074" t="s">
        <v>2301</v>
      </c>
      <c r="F1074" t="s">
        <v>2522</v>
      </c>
      <c r="G1074" t="s">
        <v>1744</v>
      </c>
      <c r="H1074" t="s">
        <v>3675</v>
      </c>
      <c r="J1074" t="b">
        <f>ISNUMBER(SEARCH("harry", C1074))</f>
        <v>0</v>
      </c>
      <c r="K1074" t="b">
        <f t="shared" si="160"/>
        <v>0</v>
      </c>
      <c r="L1074" t="b">
        <f t="shared" si="161"/>
        <v>0</v>
      </c>
      <c r="M1074" t="b">
        <f t="shared" si="162"/>
        <v>0</v>
      </c>
      <c r="N1074" t="b">
        <f t="shared" si="163"/>
        <v>0</v>
      </c>
      <c r="O1074" t="b">
        <f t="shared" si="164"/>
        <v>0</v>
      </c>
      <c r="P1074" t="b">
        <f t="shared" si="165"/>
        <v>0</v>
      </c>
      <c r="Q1074" t="b">
        <f t="shared" si="166"/>
        <v>0</v>
      </c>
      <c r="R1074" t="b">
        <f t="shared" si="167"/>
        <v>0</v>
      </c>
    </row>
    <row r="1075" spans="1:18" x14ac:dyDescent="0.2">
      <c r="A1075">
        <f t="shared" si="169"/>
        <v>53.649999999999089</v>
      </c>
      <c r="B1075">
        <f t="shared" si="168"/>
        <v>53</v>
      </c>
      <c r="C1075" t="s">
        <v>1781</v>
      </c>
      <c r="D1075" t="s">
        <v>720</v>
      </c>
      <c r="E1075" t="s">
        <v>1531</v>
      </c>
      <c r="F1075" t="s">
        <v>2523</v>
      </c>
      <c r="G1075" t="s">
        <v>3676</v>
      </c>
      <c r="H1075" t="s">
        <v>3677</v>
      </c>
      <c r="J1075" t="b">
        <f>ISNUMBER(SEARCH("harry", C1075))</f>
        <v>0</v>
      </c>
      <c r="K1075" t="b">
        <f t="shared" si="160"/>
        <v>0</v>
      </c>
      <c r="L1075" t="b">
        <f t="shared" si="161"/>
        <v>0</v>
      </c>
      <c r="M1075" t="b">
        <f t="shared" si="162"/>
        <v>0</v>
      </c>
      <c r="N1075" t="b">
        <f t="shared" si="163"/>
        <v>0</v>
      </c>
      <c r="O1075" t="b">
        <f t="shared" si="164"/>
        <v>0</v>
      </c>
      <c r="P1075" t="b">
        <f t="shared" si="165"/>
        <v>0</v>
      </c>
      <c r="Q1075" t="b">
        <f t="shared" si="166"/>
        <v>0</v>
      </c>
      <c r="R1075" t="b">
        <f t="shared" si="167"/>
        <v>0</v>
      </c>
    </row>
    <row r="1076" spans="1:18" x14ac:dyDescent="0.2">
      <c r="A1076">
        <f t="shared" si="169"/>
        <v>53.699999999999086</v>
      </c>
      <c r="B1076">
        <f t="shared" si="168"/>
        <v>53</v>
      </c>
      <c r="C1076" t="s">
        <v>1633</v>
      </c>
      <c r="D1076" t="s">
        <v>721</v>
      </c>
      <c r="E1076" t="s">
        <v>2301</v>
      </c>
      <c r="F1076" t="s">
        <v>2524</v>
      </c>
      <c r="G1076" t="s">
        <v>1744</v>
      </c>
      <c r="H1076" t="s">
        <v>3678</v>
      </c>
      <c r="J1076" t="b">
        <f>ISNUMBER(SEARCH("harry", C1076))</f>
        <v>0</v>
      </c>
      <c r="K1076" t="b">
        <f t="shared" si="160"/>
        <v>0</v>
      </c>
      <c r="L1076" t="b">
        <f t="shared" si="161"/>
        <v>0</v>
      </c>
      <c r="M1076" t="b">
        <f t="shared" si="162"/>
        <v>0</v>
      </c>
      <c r="N1076" t="b">
        <f t="shared" si="163"/>
        <v>0</v>
      </c>
      <c r="O1076" t="b">
        <f t="shared" si="164"/>
        <v>0</v>
      </c>
      <c r="P1076" t="b">
        <f t="shared" si="165"/>
        <v>0</v>
      </c>
      <c r="Q1076" t="b">
        <f t="shared" si="166"/>
        <v>0</v>
      </c>
      <c r="R1076" t="b">
        <f t="shared" si="167"/>
        <v>0</v>
      </c>
    </row>
    <row r="1077" spans="1:18" x14ac:dyDescent="0.2">
      <c r="A1077">
        <f t="shared" si="169"/>
        <v>53.749999999999083</v>
      </c>
      <c r="B1077">
        <f t="shared" si="168"/>
        <v>53</v>
      </c>
      <c r="C1077" t="s">
        <v>1781</v>
      </c>
      <c r="D1077" t="s">
        <v>1370</v>
      </c>
      <c r="E1077" t="s">
        <v>2301</v>
      </c>
      <c r="F1077" t="s">
        <v>2525</v>
      </c>
      <c r="G1077" t="s">
        <v>1781</v>
      </c>
      <c r="H1077" t="s">
        <v>3679</v>
      </c>
      <c r="J1077" t="b">
        <f>ISNUMBER(SEARCH("harry", C1077))</f>
        <v>0</v>
      </c>
      <c r="K1077" t="b">
        <f t="shared" si="160"/>
        <v>0</v>
      </c>
      <c r="L1077" t="b">
        <f t="shared" si="161"/>
        <v>0</v>
      </c>
      <c r="M1077" t="b">
        <f t="shared" si="162"/>
        <v>0</v>
      </c>
      <c r="N1077" t="b">
        <f t="shared" si="163"/>
        <v>0</v>
      </c>
      <c r="O1077" t="b">
        <f t="shared" si="164"/>
        <v>0</v>
      </c>
      <c r="P1077" t="b">
        <f t="shared" si="165"/>
        <v>0</v>
      </c>
      <c r="Q1077" t="b">
        <f t="shared" si="166"/>
        <v>0</v>
      </c>
      <c r="R1077" t="b">
        <f t="shared" si="167"/>
        <v>0</v>
      </c>
    </row>
    <row r="1078" spans="1:18" x14ac:dyDescent="0.2">
      <c r="A1078">
        <f t="shared" si="169"/>
        <v>53.799999999999081</v>
      </c>
      <c r="B1078">
        <f t="shared" si="168"/>
        <v>53</v>
      </c>
      <c r="C1078" t="s">
        <v>1633</v>
      </c>
      <c r="D1078" t="s">
        <v>722</v>
      </c>
      <c r="E1078" t="s">
        <v>2301</v>
      </c>
      <c r="F1078" t="s">
        <v>2526</v>
      </c>
      <c r="G1078" t="s">
        <v>1633</v>
      </c>
      <c r="H1078" t="s">
        <v>3680</v>
      </c>
      <c r="J1078" t="b">
        <f>ISNUMBER(SEARCH("harry", C1078))</f>
        <v>0</v>
      </c>
      <c r="K1078" t="b">
        <f t="shared" si="160"/>
        <v>0</v>
      </c>
      <c r="L1078" t="b">
        <f t="shared" si="161"/>
        <v>0</v>
      </c>
      <c r="M1078" t="b">
        <f t="shared" si="162"/>
        <v>0</v>
      </c>
      <c r="N1078" t="b">
        <f t="shared" si="163"/>
        <v>0</v>
      </c>
      <c r="O1078" t="b">
        <f t="shared" si="164"/>
        <v>0</v>
      </c>
      <c r="P1078" t="b">
        <f t="shared" si="165"/>
        <v>0</v>
      </c>
      <c r="Q1078" t="b">
        <f t="shared" si="166"/>
        <v>0</v>
      </c>
      <c r="R1078" t="b">
        <f t="shared" si="167"/>
        <v>1</v>
      </c>
    </row>
    <row r="1079" spans="1:18" x14ac:dyDescent="0.2">
      <c r="A1079">
        <f t="shared" si="169"/>
        <v>53.849999999999078</v>
      </c>
      <c r="B1079">
        <f t="shared" si="168"/>
        <v>53</v>
      </c>
      <c r="C1079" t="s">
        <v>4223</v>
      </c>
      <c r="D1079" t="s">
        <v>1371</v>
      </c>
      <c r="E1079" t="s">
        <v>1531</v>
      </c>
      <c r="F1079" t="s">
        <v>2527</v>
      </c>
      <c r="G1079" t="s">
        <v>1633</v>
      </c>
      <c r="H1079" t="s">
        <v>3681</v>
      </c>
      <c r="J1079" t="b">
        <f>ISNUMBER(SEARCH("harry", C1079))</f>
        <v>0</v>
      </c>
      <c r="K1079" t="b">
        <f t="shared" si="160"/>
        <v>0</v>
      </c>
      <c r="L1079" t="b">
        <f t="shared" si="161"/>
        <v>0</v>
      </c>
      <c r="M1079" t="b">
        <f t="shared" si="162"/>
        <v>0</v>
      </c>
      <c r="N1079" t="b">
        <f t="shared" si="163"/>
        <v>0</v>
      </c>
      <c r="O1079" t="b">
        <f t="shared" si="164"/>
        <v>0</v>
      </c>
      <c r="P1079" t="b">
        <f t="shared" si="165"/>
        <v>0</v>
      </c>
      <c r="Q1079" t="b">
        <f t="shared" si="166"/>
        <v>0</v>
      </c>
      <c r="R1079" t="b">
        <f t="shared" si="167"/>
        <v>0</v>
      </c>
    </row>
    <row r="1080" spans="1:18" x14ac:dyDescent="0.2">
      <c r="A1080">
        <f t="shared" si="169"/>
        <v>53.899999999999075</v>
      </c>
      <c r="B1080">
        <f t="shared" si="168"/>
        <v>53</v>
      </c>
      <c r="C1080" t="s">
        <v>1633</v>
      </c>
      <c r="D1080" t="s">
        <v>723</v>
      </c>
      <c r="E1080" t="s">
        <v>1531</v>
      </c>
      <c r="F1080" t="s">
        <v>2528</v>
      </c>
      <c r="G1080" t="s">
        <v>3676</v>
      </c>
      <c r="H1080" t="s">
        <v>3682</v>
      </c>
      <c r="J1080" t="b">
        <f>ISNUMBER(SEARCH("harry", C1080))</f>
        <v>0</v>
      </c>
      <c r="K1080" t="b">
        <f t="shared" si="160"/>
        <v>1</v>
      </c>
      <c r="L1080" t="b">
        <f t="shared" si="161"/>
        <v>0</v>
      </c>
      <c r="M1080" t="b">
        <f t="shared" si="162"/>
        <v>0</v>
      </c>
      <c r="N1080" t="b">
        <f t="shared" si="163"/>
        <v>0</v>
      </c>
      <c r="O1080" t="b">
        <f t="shared" si="164"/>
        <v>0</v>
      </c>
      <c r="P1080" t="b">
        <f t="shared" si="165"/>
        <v>0</v>
      </c>
      <c r="Q1080" t="b">
        <f t="shared" si="166"/>
        <v>0</v>
      </c>
      <c r="R1080" t="b">
        <f t="shared" si="167"/>
        <v>0</v>
      </c>
    </row>
    <row r="1081" spans="1:18" x14ac:dyDescent="0.2">
      <c r="A1081">
        <f t="shared" si="169"/>
        <v>53.949999999999072</v>
      </c>
      <c r="B1081">
        <f t="shared" si="168"/>
        <v>53</v>
      </c>
      <c r="C1081" t="s">
        <v>4223</v>
      </c>
      <c r="D1081" t="s">
        <v>1372</v>
      </c>
      <c r="E1081" t="s">
        <v>2529</v>
      </c>
      <c r="F1081" t="s">
        <v>2530</v>
      </c>
      <c r="G1081" t="s">
        <v>3676</v>
      </c>
      <c r="H1081" t="s">
        <v>3683</v>
      </c>
      <c r="J1081" t="b">
        <f>ISNUMBER(SEARCH("harry", C1081))</f>
        <v>0</v>
      </c>
      <c r="K1081" t="b">
        <f t="shared" si="160"/>
        <v>1</v>
      </c>
      <c r="L1081" t="b">
        <f t="shared" si="161"/>
        <v>0</v>
      </c>
      <c r="M1081" t="b">
        <f t="shared" si="162"/>
        <v>0</v>
      </c>
      <c r="N1081" t="b">
        <f t="shared" si="163"/>
        <v>0</v>
      </c>
      <c r="O1081" t="b">
        <f t="shared" si="164"/>
        <v>0</v>
      </c>
      <c r="P1081" t="b">
        <f t="shared" si="165"/>
        <v>0</v>
      </c>
      <c r="Q1081" t="b">
        <f t="shared" si="166"/>
        <v>0</v>
      </c>
      <c r="R1081" t="b">
        <f t="shared" si="167"/>
        <v>0</v>
      </c>
    </row>
    <row r="1082" spans="1:18" x14ac:dyDescent="0.2">
      <c r="A1082">
        <f t="shared" si="169"/>
        <v>53.999999999999069</v>
      </c>
      <c r="B1082">
        <f t="shared" si="168"/>
        <v>53</v>
      </c>
      <c r="C1082" t="s">
        <v>4223</v>
      </c>
      <c r="D1082" t="s">
        <v>1373</v>
      </c>
      <c r="E1082" t="s">
        <v>1531</v>
      </c>
      <c r="F1082" t="s">
        <v>2531</v>
      </c>
      <c r="G1082" t="s">
        <v>1744</v>
      </c>
      <c r="H1082" t="s">
        <v>3684</v>
      </c>
      <c r="J1082" t="b">
        <f>ISNUMBER(SEARCH("harry", C1082))</f>
        <v>0</v>
      </c>
      <c r="K1082" t="b">
        <f t="shared" si="160"/>
        <v>0</v>
      </c>
      <c r="L1082" t="b">
        <f t="shared" si="161"/>
        <v>0</v>
      </c>
      <c r="M1082" t="b">
        <f t="shared" si="162"/>
        <v>0</v>
      </c>
      <c r="N1082" t="b">
        <f t="shared" si="163"/>
        <v>0</v>
      </c>
      <c r="O1082" t="b">
        <f t="shared" si="164"/>
        <v>0</v>
      </c>
      <c r="P1082" t="b">
        <f t="shared" si="165"/>
        <v>0</v>
      </c>
      <c r="Q1082" t="b">
        <f t="shared" si="166"/>
        <v>0</v>
      </c>
      <c r="R1082" t="b">
        <f t="shared" si="167"/>
        <v>0</v>
      </c>
    </row>
    <row r="1083" spans="1:18" x14ac:dyDescent="0.2">
      <c r="A1083">
        <f t="shared" si="169"/>
        <v>54.049999999999066</v>
      </c>
      <c r="B1083">
        <f t="shared" si="168"/>
        <v>54</v>
      </c>
      <c r="C1083" t="s">
        <v>1633</v>
      </c>
      <c r="D1083" t="s">
        <v>724</v>
      </c>
      <c r="E1083" t="s">
        <v>2529</v>
      </c>
      <c r="F1083" t="s">
        <v>2416</v>
      </c>
      <c r="G1083" t="s">
        <v>1781</v>
      </c>
      <c r="H1083" t="s">
        <v>3685</v>
      </c>
      <c r="J1083" t="b">
        <f>ISNUMBER(SEARCH("harry", C1083))</f>
        <v>0</v>
      </c>
      <c r="K1083" t="b">
        <f t="shared" si="160"/>
        <v>0</v>
      </c>
      <c r="L1083" t="b">
        <f t="shared" si="161"/>
        <v>0</v>
      </c>
      <c r="M1083" t="b">
        <f t="shared" si="162"/>
        <v>0</v>
      </c>
      <c r="N1083" t="b">
        <f t="shared" si="163"/>
        <v>0</v>
      </c>
      <c r="O1083" t="b">
        <f t="shared" si="164"/>
        <v>0</v>
      </c>
      <c r="P1083" t="b">
        <f t="shared" si="165"/>
        <v>0</v>
      </c>
      <c r="Q1083" t="b">
        <f t="shared" si="166"/>
        <v>0</v>
      </c>
      <c r="R1083" t="b">
        <f t="shared" si="167"/>
        <v>0</v>
      </c>
    </row>
    <row r="1084" spans="1:18" x14ac:dyDescent="0.2">
      <c r="A1084">
        <f t="shared" si="169"/>
        <v>54.099999999999064</v>
      </c>
      <c r="B1084">
        <f t="shared" si="168"/>
        <v>54</v>
      </c>
      <c r="C1084" t="s">
        <v>1633</v>
      </c>
      <c r="D1084" t="s">
        <v>725</v>
      </c>
      <c r="E1084" t="s">
        <v>1531</v>
      </c>
      <c r="F1084" t="s">
        <v>2532</v>
      </c>
      <c r="G1084" t="s">
        <v>1633</v>
      </c>
      <c r="H1084" t="s">
        <v>3686</v>
      </c>
      <c r="J1084" t="b">
        <f>ISNUMBER(SEARCH("harry", C1084))</f>
        <v>0</v>
      </c>
      <c r="K1084" t="b">
        <f t="shared" si="160"/>
        <v>0</v>
      </c>
      <c r="L1084" t="b">
        <f t="shared" si="161"/>
        <v>0</v>
      </c>
      <c r="M1084" t="b">
        <f t="shared" si="162"/>
        <v>0</v>
      </c>
      <c r="N1084" t="b">
        <f t="shared" si="163"/>
        <v>0</v>
      </c>
      <c r="O1084" t="b">
        <f t="shared" si="164"/>
        <v>0</v>
      </c>
      <c r="P1084" t="b">
        <f t="shared" si="165"/>
        <v>0</v>
      </c>
      <c r="Q1084" t="b">
        <f t="shared" si="166"/>
        <v>0</v>
      </c>
      <c r="R1084" t="b">
        <f t="shared" si="167"/>
        <v>0</v>
      </c>
    </row>
    <row r="1085" spans="1:18" x14ac:dyDescent="0.2">
      <c r="A1085">
        <f t="shared" si="169"/>
        <v>54.149999999999061</v>
      </c>
      <c r="B1085">
        <f t="shared" si="168"/>
        <v>54</v>
      </c>
      <c r="C1085" t="s">
        <v>1633</v>
      </c>
      <c r="D1085" t="s">
        <v>726</v>
      </c>
      <c r="E1085" t="s">
        <v>2529</v>
      </c>
      <c r="F1085" t="s">
        <v>2533</v>
      </c>
      <c r="G1085" t="s">
        <v>1767</v>
      </c>
      <c r="H1085" t="s">
        <v>3687</v>
      </c>
      <c r="J1085" t="b">
        <f>ISNUMBER(SEARCH("harry", C1085))</f>
        <v>0</v>
      </c>
      <c r="K1085" t="b">
        <f t="shared" si="160"/>
        <v>0</v>
      </c>
      <c r="L1085" t="b">
        <f t="shared" si="161"/>
        <v>0</v>
      </c>
      <c r="M1085" t="b">
        <f t="shared" si="162"/>
        <v>0</v>
      </c>
      <c r="N1085" t="b">
        <f t="shared" si="163"/>
        <v>0</v>
      </c>
      <c r="O1085" t="b">
        <f t="shared" si="164"/>
        <v>0</v>
      </c>
      <c r="P1085" t="b">
        <f t="shared" si="165"/>
        <v>0</v>
      </c>
      <c r="Q1085" t="b">
        <f t="shared" si="166"/>
        <v>0</v>
      </c>
      <c r="R1085" t="b">
        <f t="shared" si="167"/>
        <v>0</v>
      </c>
    </row>
    <row r="1086" spans="1:18" x14ac:dyDescent="0.2">
      <c r="A1086">
        <f t="shared" si="169"/>
        <v>54.199999999999058</v>
      </c>
      <c r="B1086">
        <f t="shared" si="168"/>
        <v>54</v>
      </c>
      <c r="C1086" t="s">
        <v>1531</v>
      </c>
      <c r="D1086" t="s">
        <v>727</v>
      </c>
      <c r="E1086" t="s">
        <v>2529</v>
      </c>
      <c r="F1086" t="s">
        <v>2534</v>
      </c>
      <c r="G1086" t="s">
        <v>1531</v>
      </c>
      <c r="H1086" t="s">
        <v>3688</v>
      </c>
      <c r="J1086" t="b">
        <f>ISNUMBER(SEARCH("harry", C1086))</f>
        <v>1</v>
      </c>
      <c r="K1086" t="b">
        <f t="shared" si="160"/>
        <v>0</v>
      </c>
      <c r="L1086" t="b">
        <f t="shared" si="161"/>
        <v>0</v>
      </c>
      <c r="M1086" t="b">
        <f t="shared" si="162"/>
        <v>0</v>
      </c>
      <c r="N1086" t="b">
        <f t="shared" si="163"/>
        <v>0</v>
      </c>
      <c r="O1086" t="b">
        <f t="shared" si="164"/>
        <v>0</v>
      </c>
      <c r="P1086" t="b">
        <f t="shared" si="165"/>
        <v>0</v>
      </c>
      <c r="Q1086" t="b">
        <f t="shared" si="166"/>
        <v>0</v>
      </c>
      <c r="R1086" t="b">
        <f t="shared" si="167"/>
        <v>0</v>
      </c>
    </row>
    <row r="1087" spans="1:18" x14ac:dyDescent="0.2">
      <c r="A1087">
        <f t="shared" si="169"/>
        <v>54.249999999999055</v>
      </c>
      <c r="B1087">
        <f t="shared" si="168"/>
        <v>54</v>
      </c>
      <c r="C1087" t="s">
        <v>1633</v>
      </c>
      <c r="D1087" t="s">
        <v>1374</v>
      </c>
      <c r="E1087" t="s">
        <v>2529</v>
      </c>
      <c r="F1087" t="s">
        <v>2535</v>
      </c>
      <c r="G1087" t="s">
        <v>1767</v>
      </c>
      <c r="H1087" t="s">
        <v>3689</v>
      </c>
      <c r="J1087" t="b">
        <f>ISNUMBER(SEARCH("harry", C1087))</f>
        <v>0</v>
      </c>
      <c r="K1087" t="b">
        <f t="shared" si="160"/>
        <v>0</v>
      </c>
      <c r="L1087" t="b">
        <f t="shared" si="161"/>
        <v>0</v>
      </c>
      <c r="M1087" t="b">
        <f t="shared" si="162"/>
        <v>0</v>
      </c>
      <c r="N1087" t="b">
        <f t="shared" si="163"/>
        <v>0</v>
      </c>
      <c r="O1087" t="b">
        <f t="shared" si="164"/>
        <v>0</v>
      </c>
      <c r="P1087" t="b">
        <f t="shared" si="165"/>
        <v>0</v>
      </c>
      <c r="Q1087" t="b">
        <f t="shared" si="166"/>
        <v>0</v>
      </c>
      <c r="R1087" t="b">
        <f t="shared" si="167"/>
        <v>0</v>
      </c>
    </row>
    <row r="1088" spans="1:18" x14ac:dyDescent="0.2">
      <c r="A1088">
        <f t="shared" si="169"/>
        <v>54.299999999999052</v>
      </c>
      <c r="B1088">
        <f t="shared" si="168"/>
        <v>54</v>
      </c>
      <c r="C1088" t="s">
        <v>1952</v>
      </c>
      <c r="D1088" t="s">
        <v>728</v>
      </c>
      <c r="E1088" t="s">
        <v>1531</v>
      </c>
      <c r="F1088" t="s">
        <v>2536</v>
      </c>
      <c r="G1088" t="s">
        <v>1767</v>
      </c>
      <c r="H1088" t="s">
        <v>3690</v>
      </c>
      <c r="J1088" t="b">
        <f>ISNUMBER(SEARCH("harry", C1088))</f>
        <v>0</v>
      </c>
      <c r="K1088" t="b">
        <f t="shared" si="160"/>
        <v>0</v>
      </c>
      <c r="L1088" t="b">
        <f t="shared" si="161"/>
        <v>0</v>
      </c>
      <c r="M1088" t="b">
        <f t="shared" si="162"/>
        <v>0</v>
      </c>
      <c r="N1088" t="b">
        <f t="shared" si="163"/>
        <v>0</v>
      </c>
      <c r="O1088" t="b">
        <f t="shared" si="164"/>
        <v>0</v>
      </c>
      <c r="P1088" t="b">
        <f t="shared" si="165"/>
        <v>0</v>
      </c>
      <c r="Q1088" t="b">
        <f t="shared" si="166"/>
        <v>0</v>
      </c>
      <c r="R1088" t="b">
        <f t="shared" si="167"/>
        <v>0</v>
      </c>
    </row>
    <row r="1089" spans="1:18" x14ac:dyDescent="0.2">
      <c r="A1089">
        <f t="shared" si="169"/>
        <v>54.349999999999049</v>
      </c>
      <c r="B1089">
        <f t="shared" si="168"/>
        <v>54</v>
      </c>
      <c r="C1089" t="s">
        <v>1934</v>
      </c>
      <c r="D1089" t="s">
        <v>729</v>
      </c>
      <c r="E1089" t="s">
        <v>1531</v>
      </c>
      <c r="F1089" t="s">
        <v>2537</v>
      </c>
      <c r="G1089" t="s">
        <v>1767</v>
      </c>
      <c r="H1089" t="s">
        <v>3691</v>
      </c>
      <c r="J1089" t="b">
        <f>ISNUMBER(SEARCH("harry", C1089))</f>
        <v>0</v>
      </c>
      <c r="K1089" t="b">
        <f t="shared" si="160"/>
        <v>0</v>
      </c>
      <c r="L1089" t="b">
        <f t="shared" si="161"/>
        <v>0</v>
      </c>
      <c r="M1089" t="b">
        <f t="shared" si="162"/>
        <v>0</v>
      </c>
      <c r="N1089" t="b">
        <f t="shared" si="163"/>
        <v>0</v>
      </c>
      <c r="O1089" t="b">
        <f t="shared" si="164"/>
        <v>0</v>
      </c>
      <c r="P1089" t="b">
        <f t="shared" si="165"/>
        <v>0</v>
      </c>
      <c r="Q1089" t="b">
        <f t="shared" si="166"/>
        <v>0</v>
      </c>
      <c r="R1089" t="b">
        <f t="shared" si="167"/>
        <v>0</v>
      </c>
    </row>
    <row r="1090" spans="1:18" x14ac:dyDescent="0.2">
      <c r="A1090">
        <f t="shared" si="169"/>
        <v>54.399999999999046</v>
      </c>
      <c r="B1090">
        <f t="shared" si="168"/>
        <v>54</v>
      </c>
      <c r="C1090" t="s">
        <v>1952</v>
      </c>
      <c r="D1090" t="s">
        <v>1375</v>
      </c>
      <c r="E1090" t="s">
        <v>1531</v>
      </c>
      <c r="F1090" t="s">
        <v>2538</v>
      </c>
      <c r="G1090" t="s">
        <v>1767</v>
      </c>
      <c r="H1090" t="s">
        <v>3692</v>
      </c>
      <c r="J1090" t="b">
        <f>ISNUMBER(SEARCH("harry", C1090))</f>
        <v>0</v>
      </c>
      <c r="K1090" t="b">
        <f t="shared" si="160"/>
        <v>0</v>
      </c>
      <c r="L1090" t="b">
        <f t="shared" si="161"/>
        <v>0</v>
      </c>
      <c r="M1090" t="b">
        <f t="shared" si="162"/>
        <v>0</v>
      </c>
      <c r="N1090" t="b">
        <f t="shared" si="163"/>
        <v>0</v>
      </c>
      <c r="O1090" t="b">
        <f t="shared" si="164"/>
        <v>0</v>
      </c>
      <c r="P1090" t="b">
        <f t="shared" si="165"/>
        <v>0</v>
      </c>
      <c r="Q1090" t="b">
        <f t="shared" si="166"/>
        <v>0</v>
      </c>
      <c r="R1090" t="b">
        <f t="shared" si="167"/>
        <v>0</v>
      </c>
    </row>
    <row r="1091" spans="1:18" x14ac:dyDescent="0.2">
      <c r="A1091">
        <f t="shared" si="169"/>
        <v>54.449999999999044</v>
      </c>
      <c r="B1091">
        <f t="shared" si="168"/>
        <v>54</v>
      </c>
      <c r="C1091" t="s">
        <v>1952</v>
      </c>
      <c r="D1091" t="s">
        <v>730</v>
      </c>
      <c r="E1091" t="s">
        <v>1531</v>
      </c>
      <c r="F1091" t="s">
        <v>159</v>
      </c>
      <c r="G1091" t="s">
        <v>1767</v>
      </c>
      <c r="H1091" t="s">
        <v>3693</v>
      </c>
      <c r="J1091" t="b">
        <f>ISNUMBER(SEARCH("harry", C1091))</f>
        <v>0</v>
      </c>
      <c r="K1091" t="b">
        <f t="shared" ref="K1091:K1154" si="170">ISNUMBER(SEARCH("harry", F1091))</f>
        <v>0</v>
      </c>
      <c r="L1091" t="b">
        <f t="shared" ref="L1091:L1154" si="171">ISNUMBER(SEARCH("harry", H1091))</f>
        <v>0</v>
      </c>
      <c r="M1091" t="b">
        <f t="shared" ref="M1091:M1154" si="172">ISNUMBER(SEARCH("ron", D1091))</f>
        <v>0</v>
      </c>
      <c r="N1091" t="b">
        <f t="shared" ref="N1091:N1154" si="173">ISNUMBER(SEARCH("ron", F1091))</f>
        <v>0</v>
      </c>
      <c r="O1091" t="b">
        <f t="shared" ref="O1091:O1154" si="174">ISNUMBER(SEARCH("ron", H1091))</f>
        <v>0</v>
      </c>
      <c r="P1091" t="b">
        <f t="shared" ref="P1091:P1154" si="175">ISNUMBER(SEARCH("HERMIONE", D1091))</f>
        <v>0</v>
      </c>
      <c r="Q1091" t="b">
        <f t="shared" ref="Q1091:Q1154" si="176">ISNUMBER(SEARCH("HERMIONE", F1091))</f>
        <v>0</v>
      </c>
      <c r="R1091" t="b">
        <f t="shared" ref="R1091:R1154" si="177">ISNUMBER(SEARCH("HERMIONE", H1091))</f>
        <v>0</v>
      </c>
    </row>
    <row r="1092" spans="1:18" x14ac:dyDescent="0.2">
      <c r="A1092">
        <f t="shared" si="169"/>
        <v>54.499999999999041</v>
      </c>
      <c r="B1092">
        <f t="shared" ref="B1092:B1155" si="178">ROUNDDOWN(A1092, 0)</f>
        <v>54</v>
      </c>
      <c r="C1092" t="s">
        <v>1934</v>
      </c>
      <c r="D1092" t="s">
        <v>1376</v>
      </c>
      <c r="E1092" t="s">
        <v>1904</v>
      </c>
      <c r="F1092" t="s">
        <v>2539</v>
      </c>
      <c r="G1092" t="s">
        <v>1781</v>
      </c>
      <c r="H1092" t="s">
        <v>3694</v>
      </c>
      <c r="J1092" t="b">
        <f>ISNUMBER(SEARCH("harry", C1092))</f>
        <v>0</v>
      </c>
      <c r="K1092" t="b">
        <f t="shared" si="170"/>
        <v>0</v>
      </c>
      <c r="L1092" t="b">
        <f t="shared" si="171"/>
        <v>0</v>
      </c>
      <c r="M1092" t="b">
        <f t="shared" si="172"/>
        <v>0</v>
      </c>
      <c r="N1092" t="b">
        <f t="shared" si="173"/>
        <v>0</v>
      </c>
      <c r="O1092" t="b">
        <f t="shared" si="174"/>
        <v>0</v>
      </c>
      <c r="P1092" t="b">
        <f t="shared" si="175"/>
        <v>0</v>
      </c>
      <c r="Q1092" t="b">
        <f t="shared" si="176"/>
        <v>0</v>
      </c>
      <c r="R1092" t="b">
        <f t="shared" si="177"/>
        <v>0</v>
      </c>
    </row>
    <row r="1093" spans="1:18" x14ac:dyDescent="0.2">
      <c r="A1093">
        <f t="shared" ref="A1093:A1156" si="179">A1092+0.05</f>
        <v>54.549999999999038</v>
      </c>
      <c r="B1093">
        <f t="shared" si="178"/>
        <v>54</v>
      </c>
      <c r="C1093" t="s">
        <v>1934</v>
      </c>
      <c r="D1093" t="s">
        <v>1377</v>
      </c>
      <c r="E1093" t="s">
        <v>2540</v>
      </c>
      <c r="F1093" t="s">
        <v>1906</v>
      </c>
      <c r="G1093" t="s">
        <v>1767</v>
      </c>
      <c r="H1093" t="s">
        <v>3695</v>
      </c>
      <c r="J1093" t="b">
        <f>ISNUMBER(SEARCH("harry", C1093))</f>
        <v>0</v>
      </c>
      <c r="K1093" t="b">
        <f t="shared" si="170"/>
        <v>0</v>
      </c>
      <c r="L1093" t="b">
        <f t="shared" si="171"/>
        <v>0</v>
      </c>
      <c r="M1093" t="b">
        <f t="shared" si="172"/>
        <v>0</v>
      </c>
      <c r="N1093" t="b">
        <f t="shared" si="173"/>
        <v>0</v>
      </c>
      <c r="O1093" t="b">
        <f t="shared" si="174"/>
        <v>0</v>
      </c>
      <c r="P1093" t="b">
        <f t="shared" si="175"/>
        <v>0</v>
      </c>
      <c r="Q1093" t="b">
        <f t="shared" si="176"/>
        <v>0</v>
      </c>
      <c r="R1093" t="b">
        <f t="shared" si="177"/>
        <v>0</v>
      </c>
    </row>
    <row r="1094" spans="1:18" x14ac:dyDescent="0.2">
      <c r="A1094">
        <f t="shared" si="179"/>
        <v>54.599999999999035</v>
      </c>
      <c r="B1094">
        <f t="shared" si="178"/>
        <v>54</v>
      </c>
      <c r="C1094" t="s">
        <v>1531</v>
      </c>
      <c r="D1094" t="s">
        <v>731</v>
      </c>
      <c r="E1094" t="s">
        <v>1531</v>
      </c>
      <c r="F1094" t="s">
        <v>2541</v>
      </c>
      <c r="G1094" t="s">
        <v>1767</v>
      </c>
      <c r="H1094" t="s">
        <v>3696</v>
      </c>
      <c r="J1094" t="b">
        <f>ISNUMBER(SEARCH("harry", C1094))</f>
        <v>1</v>
      </c>
      <c r="K1094" t="b">
        <f t="shared" si="170"/>
        <v>0</v>
      </c>
      <c r="L1094" t="b">
        <f t="shared" si="171"/>
        <v>0</v>
      </c>
      <c r="M1094" t="b">
        <f t="shared" si="172"/>
        <v>0</v>
      </c>
      <c r="N1094" t="b">
        <f t="shared" si="173"/>
        <v>0</v>
      </c>
      <c r="O1094" t="b">
        <f t="shared" si="174"/>
        <v>0</v>
      </c>
      <c r="P1094" t="b">
        <f t="shared" si="175"/>
        <v>0</v>
      </c>
      <c r="Q1094" t="b">
        <f t="shared" si="176"/>
        <v>0</v>
      </c>
      <c r="R1094" t="b">
        <f t="shared" si="177"/>
        <v>0</v>
      </c>
    </row>
    <row r="1095" spans="1:18" x14ac:dyDescent="0.2">
      <c r="A1095">
        <f t="shared" si="179"/>
        <v>54.649999999999032</v>
      </c>
      <c r="B1095">
        <f t="shared" si="178"/>
        <v>54</v>
      </c>
      <c r="C1095" t="s">
        <v>1633</v>
      </c>
      <c r="D1095" t="s">
        <v>732</v>
      </c>
      <c r="E1095" t="s">
        <v>1904</v>
      </c>
      <c r="F1095" t="s">
        <v>2542</v>
      </c>
      <c r="G1095" t="s">
        <v>1767</v>
      </c>
      <c r="H1095" t="s">
        <v>3697</v>
      </c>
      <c r="J1095" t="b">
        <f>ISNUMBER(SEARCH("harry", C1095))</f>
        <v>0</v>
      </c>
      <c r="K1095" t="b">
        <f t="shared" si="170"/>
        <v>0</v>
      </c>
      <c r="L1095" t="b">
        <f t="shared" si="171"/>
        <v>0</v>
      </c>
      <c r="M1095" t="b">
        <f t="shared" si="172"/>
        <v>0</v>
      </c>
      <c r="N1095" t="b">
        <f t="shared" si="173"/>
        <v>0</v>
      </c>
      <c r="O1095" t="b">
        <f t="shared" si="174"/>
        <v>0</v>
      </c>
      <c r="P1095" t="b">
        <f t="shared" si="175"/>
        <v>0</v>
      </c>
      <c r="Q1095" t="b">
        <f t="shared" si="176"/>
        <v>0</v>
      </c>
      <c r="R1095" t="b">
        <f t="shared" si="177"/>
        <v>0</v>
      </c>
    </row>
    <row r="1096" spans="1:18" x14ac:dyDescent="0.2">
      <c r="A1096">
        <f t="shared" si="179"/>
        <v>54.699999999999029</v>
      </c>
      <c r="B1096">
        <f t="shared" si="178"/>
        <v>54</v>
      </c>
      <c r="C1096" t="s">
        <v>1531</v>
      </c>
      <c r="D1096" t="s">
        <v>733</v>
      </c>
      <c r="E1096" t="s">
        <v>2540</v>
      </c>
      <c r="F1096" t="s">
        <v>29</v>
      </c>
      <c r="G1096" t="s">
        <v>1767</v>
      </c>
      <c r="H1096" t="s">
        <v>3698</v>
      </c>
      <c r="J1096" t="b">
        <f>ISNUMBER(SEARCH("harry", C1096))</f>
        <v>1</v>
      </c>
      <c r="K1096" t="b">
        <f t="shared" si="170"/>
        <v>0</v>
      </c>
      <c r="L1096" t="b">
        <f t="shared" si="171"/>
        <v>0</v>
      </c>
      <c r="M1096" t="b">
        <f t="shared" si="172"/>
        <v>0</v>
      </c>
      <c r="N1096" t="b">
        <f t="shared" si="173"/>
        <v>0</v>
      </c>
      <c r="O1096" t="b">
        <f t="shared" si="174"/>
        <v>1</v>
      </c>
      <c r="P1096" t="b">
        <f t="shared" si="175"/>
        <v>0</v>
      </c>
      <c r="Q1096" t="b">
        <f t="shared" si="176"/>
        <v>0</v>
      </c>
      <c r="R1096" t="b">
        <f t="shared" si="177"/>
        <v>0</v>
      </c>
    </row>
    <row r="1097" spans="1:18" x14ac:dyDescent="0.2">
      <c r="A1097">
        <f t="shared" si="179"/>
        <v>54.749999999999027</v>
      </c>
      <c r="B1097">
        <f t="shared" si="178"/>
        <v>54</v>
      </c>
      <c r="C1097" t="s">
        <v>1633</v>
      </c>
      <c r="D1097" t="s">
        <v>1378</v>
      </c>
      <c r="E1097" t="s">
        <v>2540</v>
      </c>
      <c r="F1097" t="s">
        <v>2543</v>
      </c>
      <c r="G1097" t="s">
        <v>1633</v>
      </c>
      <c r="H1097" t="s">
        <v>3699</v>
      </c>
      <c r="J1097" t="b">
        <f>ISNUMBER(SEARCH("harry", C1097))</f>
        <v>0</v>
      </c>
      <c r="K1097" t="b">
        <f t="shared" si="170"/>
        <v>0</v>
      </c>
      <c r="L1097" t="b">
        <f t="shared" si="171"/>
        <v>0</v>
      </c>
      <c r="M1097" t="b">
        <f t="shared" si="172"/>
        <v>0</v>
      </c>
      <c r="N1097" t="b">
        <f t="shared" si="173"/>
        <v>0</v>
      </c>
      <c r="O1097" t="b">
        <f t="shared" si="174"/>
        <v>0</v>
      </c>
      <c r="P1097" t="b">
        <f t="shared" si="175"/>
        <v>0</v>
      </c>
      <c r="Q1097" t="b">
        <f t="shared" si="176"/>
        <v>0</v>
      </c>
      <c r="R1097" t="b">
        <f t="shared" si="177"/>
        <v>0</v>
      </c>
    </row>
    <row r="1098" spans="1:18" x14ac:dyDescent="0.2">
      <c r="A1098">
        <f t="shared" si="179"/>
        <v>54.799999999999024</v>
      </c>
      <c r="B1098">
        <f t="shared" si="178"/>
        <v>54</v>
      </c>
      <c r="C1098" t="s">
        <v>1531</v>
      </c>
      <c r="D1098" t="s">
        <v>734</v>
      </c>
      <c r="E1098" t="s">
        <v>1904</v>
      </c>
      <c r="F1098" t="s">
        <v>2544</v>
      </c>
      <c r="G1098" t="s">
        <v>1767</v>
      </c>
      <c r="H1098" t="s">
        <v>3700</v>
      </c>
      <c r="J1098" t="b">
        <f>ISNUMBER(SEARCH("harry", C1098))</f>
        <v>1</v>
      </c>
      <c r="K1098" t="b">
        <f t="shared" si="170"/>
        <v>0</v>
      </c>
      <c r="L1098" t="b">
        <f t="shared" si="171"/>
        <v>0</v>
      </c>
      <c r="M1098" t="b">
        <f t="shared" si="172"/>
        <v>0</v>
      </c>
      <c r="N1098" t="b">
        <f t="shared" si="173"/>
        <v>0</v>
      </c>
      <c r="O1098" t="b">
        <f t="shared" si="174"/>
        <v>0</v>
      </c>
      <c r="P1098" t="b">
        <f t="shared" si="175"/>
        <v>0</v>
      </c>
      <c r="Q1098" t="b">
        <f t="shared" si="176"/>
        <v>0</v>
      </c>
      <c r="R1098" t="b">
        <f t="shared" si="177"/>
        <v>0</v>
      </c>
    </row>
    <row r="1099" spans="1:18" x14ac:dyDescent="0.2">
      <c r="A1099">
        <f t="shared" si="179"/>
        <v>54.849999999999021</v>
      </c>
      <c r="B1099">
        <f t="shared" si="178"/>
        <v>54</v>
      </c>
      <c r="C1099" t="s">
        <v>1531</v>
      </c>
      <c r="D1099" t="s">
        <v>735</v>
      </c>
      <c r="E1099" t="s">
        <v>1904</v>
      </c>
      <c r="F1099" t="s">
        <v>2545</v>
      </c>
      <c r="G1099" t="s">
        <v>1781</v>
      </c>
      <c r="H1099" t="s">
        <v>3701</v>
      </c>
      <c r="J1099" t="b">
        <f>ISNUMBER(SEARCH("harry", C1099))</f>
        <v>1</v>
      </c>
      <c r="K1099" t="b">
        <f t="shared" si="170"/>
        <v>0</v>
      </c>
      <c r="L1099" t="b">
        <f t="shared" si="171"/>
        <v>0</v>
      </c>
      <c r="M1099" t="b">
        <f t="shared" si="172"/>
        <v>0</v>
      </c>
      <c r="N1099" t="b">
        <f t="shared" si="173"/>
        <v>0</v>
      </c>
      <c r="O1099" t="b">
        <f t="shared" si="174"/>
        <v>0</v>
      </c>
      <c r="P1099" t="b">
        <f t="shared" si="175"/>
        <v>0</v>
      </c>
      <c r="Q1099" t="b">
        <f t="shared" si="176"/>
        <v>0</v>
      </c>
      <c r="R1099" t="b">
        <f t="shared" si="177"/>
        <v>0</v>
      </c>
    </row>
    <row r="1100" spans="1:18" x14ac:dyDescent="0.2">
      <c r="A1100">
        <f t="shared" si="179"/>
        <v>54.899999999999018</v>
      </c>
      <c r="B1100">
        <f t="shared" si="178"/>
        <v>54</v>
      </c>
      <c r="C1100" t="s">
        <v>1781</v>
      </c>
      <c r="D1100" t="s">
        <v>736</v>
      </c>
      <c r="E1100" t="s">
        <v>2540</v>
      </c>
      <c r="F1100" t="s">
        <v>2546</v>
      </c>
      <c r="G1100" t="s">
        <v>1633</v>
      </c>
      <c r="H1100" t="s">
        <v>3702</v>
      </c>
      <c r="J1100" t="b">
        <f>ISNUMBER(SEARCH("harry", C1100))</f>
        <v>0</v>
      </c>
      <c r="K1100" t="b">
        <f t="shared" si="170"/>
        <v>0</v>
      </c>
      <c r="L1100" t="b">
        <f t="shared" si="171"/>
        <v>0</v>
      </c>
      <c r="M1100" t="b">
        <f t="shared" si="172"/>
        <v>0</v>
      </c>
      <c r="N1100" t="b">
        <f t="shared" si="173"/>
        <v>0</v>
      </c>
      <c r="O1100" t="b">
        <f t="shared" si="174"/>
        <v>0</v>
      </c>
      <c r="P1100" t="b">
        <f t="shared" si="175"/>
        <v>0</v>
      </c>
      <c r="Q1100" t="b">
        <f t="shared" si="176"/>
        <v>0</v>
      </c>
      <c r="R1100" t="b">
        <f t="shared" si="177"/>
        <v>0</v>
      </c>
    </row>
    <row r="1101" spans="1:18" x14ac:dyDescent="0.2">
      <c r="A1101">
        <f t="shared" si="179"/>
        <v>54.949999999999015</v>
      </c>
      <c r="B1101">
        <f t="shared" si="178"/>
        <v>54</v>
      </c>
      <c r="C1101" t="s">
        <v>1952</v>
      </c>
      <c r="D1101" t="s">
        <v>737</v>
      </c>
      <c r="E1101" t="s">
        <v>2540</v>
      </c>
      <c r="F1101" t="s">
        <v>2547</v>
      </c>
      <c r="G1101" t="s">
        <v>1781</v>
      </c>
      <c r="H1101" t="s">
        <v>3703</v>
      </c>
      <c r="J1101" t="b">
        <f>ISNUMBER(SEARCH("harry", C1101))</f>
        <v>0</v>
      </c>
      <c r="K1101" t="b">
        <f t="shared" si="170"/>
        <v>0</v>
      </c>
      <c r="L1101" t="b">
        <f t="shared" si="171"/>
        <v>0</v>
      </c>
      <c r="M1101" t="b">
        <f t="shared" si="172"/>
        <v>0</v>
      </c>
      <c r="N1101" t="b">
        <f t="shared" si="173"/>
        <v>0</v>
      </c>
      <c r="O1101" t="b">
        <f t="shared" si="174"/>
        <v>0</v>
      </c>
      <c r="P1101" t="b">
        <f t="shared" si="175"/>
        <v>0</v>
      </c>
      <c r="Q1101" t="b">
        <f t="shared" si="176"/>
        <v>0</v>
      </c>
      <c r="R1101" t="b">
        <f t="shared" si="177"/>
        <v>0</v>
      </c>
    </row>
    <row r="1102" spans="1:18" x14ac:dyDescent="0.2">
      <c r="A1102">
        <f t="shared" si="179"/>
        <v>54.999999999999012</v>
      </c>
      <c r="B1102">
        <f t="shared" si="178"/>
        <v>54</v>
      </c>
      <c r="C1102" t="s">
        <v>1952</v>
      </c>
      <c r="D1102" t="s">
        <v>738</v>
      </c>
      <c r="E1102" t="s">
        <v>2540</v>
      </c>
      <c r="F1102" t="s">
        <v>2548</v>
      </c>
      <c r="G1102" t="s">
        <v>1767</v>
      </c>
      <c r="H1102" t="s">
        <v>3704</v>
      </c>
      <c r="J1102" t="b">
        <f>ISNUMBER(SEARCH("harry", C1102))</f>
        <v>0</v>
      </c>
      <c r="K1102" t="b">
        <f t="shared" si="170"/>
        <v>0</v>
      </c>
      <c r="L1102" t="b">
        <f t="shared" si="171"/>
        <v>0</v>
      </c>
      <c r="M1102" t="b">
        <f t="shared" si="172"/>
        <v>0</v>
      </c>
      <c r="N1102" t="b">
        <f t="shared" si="173"/>
        <v>0</v>
      </c>
      <c r="O1102" t="b">
        <f t="shared" si="174"/>
        <v>0</v>
      </c>
      <c r="P1102" t="b">
        <f t="shared" si="175"/>
        <v>0</v>
      </c>
      <c r="Q1102" t="b">
        <f t="shared" si="176"/>
        <v>0</v>
      </c>
      <c r="R1102" t="b">
        <f t="shared" si="177"/>
        <v>0</v>
      </c>
    </row>
    <row r="1103" spans="1:18" x14ac:dyDescent="0.2">
      <c r="A1103">
        <f t="shared" si="179"/>
        <v>55.04999999999901</v>
      </c>
      <c r="B1103">
        <f t="shared" si="178"/>
        <v>55</v>
      </c>
      <c r="C1103" t="s">
        <v>4194</v>
      </c>
      <c r="D1103" t="s">
        <v>739</v>
      </c>
      <c r="E1103" t="s">
        <v>1904</v>
      </c>
      <c r="F1103" t="s">
        <v>2549</v>
      </c>
      <c r="G1103" t="s">
        <v>1531</v>
      </c>
      <c r="H1103" t="s">
        <v>1768</v>
      </c>
      <c r="J1103" t="b">
        <f>ISNUMBER(SEARCH("harry", C1103))</f>
        <v>0</v>
      </c>
      <c r="K1103" t="b">
        <f t="shared" si="170"/>
        <v>0</v>
      </c>
      <c r="L1103" t="b">
        <f t="shared" si="171"/>
        <v>0</v>
      </c>
      <c r="M1103" t="b">
        <f t="shared" si="172"/>
        <v>1</v>
      </c>
      <c r="N1103" t="b">
        <f t="shared" si="173"/>
        <v>0</v>
      </c>
      <c r="O1103" t="b">
        <f t="shared" si="174"/>
        <v>0</v>
      </c>
      <c r="P1103" t="b">
        <f t="shared" si="175"/>
        <v>0</v>
      </c>
      <c r="Q1103" t="b">
        <f t="shared" si="176"/>
        <v>0</v>
      </c>
      <c r="R1103" t="b">
        <f t="shared" si="177"/>
        <v>0</v>
      </c>
    </row>
    <row r="1104" spans="1:18" x14ac:dyDescent="0.2">
      <c r="A1104">
        <f t="shared" si="179"/>
        <v>55.099999999999007</v>
      </c>
      <c r="B1104">
        <f t="shared" si="178"/>
        <v>55</v>
      </c>
      <c r="C1104" t="s">
        <v>4194</v>
      </c>
      <c r="D1104" t="s">
        <v>740</v>
      </c>
      <c r="E1104" t="s">
        <v>2540</v>
      </c>
      <c r="F1104" t="s">
        <v>2550</v>
      </c>
      <c r="G1104" t="s">
        <v>1767</v>
      </c>
      <c r="H1104" t="s">
        <v>3705</v>
      </c>
      <c r="J1104" t="b">
        <f>ISNUMBER(SEARCH("harry", C1104))</f>
        <v>0</v>
      </c>
      <c r="K1104" t="b">
        <f t="shared" si="170"/>
        <v>0</v>
      </c>
      <c r="L1104" t="b">
        <f t="shared" si="171"/>
        <v>0</v>
      </c>
      <c r="M1104" t="b">
        <f t="shared" si="172"/>
        <v>0</v>
      </c>
      <c r="N1104" t="b">
        <f t="shared" si="173"/>
        <v>0</v>
      </c>
      <c r="O1104" t="b">
        <f t="shared" si="174"/>
        <v>0</v>
      </c>
      <c r="P1104" t="b">
        <f t="shared" si="175"/>
        <v>0</v>
      </c>
      <c r="Q1104" t="b">
        <f t="shared" si="176"/>
        <v>0</v>
      </c>
      <c r="R1104" t="b">
        <f t="shared" si="177"/>
        <v>0</v>
      </c>
    </row>
    <row r="1105" spans="1:18" x14ac:dyDescent="0.2">
      <c r="A1105">
        <f t="shared" si="179"/>
        <v>55.149999999999004</v>
      </c>
      <c r="B1105">
        <f t="shared" si="178"/>
        <v>55</v>
      </c>
      <c r="C1105" t="s">
        <v>4194</v>
      </c>
      <c r="D1105" t="s">
        <v>741</v>
      </c>
      <c r="E1105" t="s">
        <v>1904</v>
      </c>
      <c r="F1105" t="s">
        <v>2551</v>
      </c>
      <c r="G1105" t="s">
        <v>1904</v>
      </c>
      <c r="H1105" t="s">
        <v>3706</v>
      </c>
      <c r="J1105" t="b">
        <f>ISNUMBER(SEARCH("harry", C1105))</f>
        <v>0</v>
      </c>
      <c r="K1105" t="b">
        <f t="shared" si="170"/>
        <v>0</v>
      </c>
      <c r="L1105" t="b">
        <f t="shared" si="171"/>
        <v>0</v>
      </c>
      <c r="M1105" t="b">
        <f t="shared" si="172"/>
        <v>0</v>
      </c>
      <c r="N1105" t="b">
        <f t="shared" si="173"/>
        <v>0</v>
      </c>
      <c r="O1105" t="b">
        <f t="shared" si="174"/>
        <v>0</v>
      </c>
      <c r="P1105" t="b">
        <f t="shared" si="175"/>
        <v>0</v>
      </c>
      <c r="Q1105" t="b">
        <f t="shared" si="176"/>
        <v>0</v>
      </c>
      <c r="R1105" t="b">
        <f t="shared" si="177"/>
        <v>0</v>
      </c>
    </row>
    <row r="1106" spans="1:18" x14ac:dyDescent="0.2">
      <c r="A1106">
        <f t="shared" si="179"/>
        <v>55.199999999999001</v>
      </c>
      <c r="B1106">
        <f t="shared" si="178"/>
        <v>55</v>
      </c>
      <c r="C1106" t="s">
        <v>4191</v>
      </c>
      <c r="D1106" t="s">
        <v>742</v>
      </c>
      <c r="E1106" t="s">
        <v>2540</v>
      </c>
      <c r="F1106" t="s">
        <v>11</v>
      </c>
      <c r="G1106" t="s">
        <v>1767</v>
      </c>
      <c r="H1106" t="s">
        <v>3707</v>
      </c>
      <c r="J1106" t="b">
        <f>ISNUMBER(SEARCH("harry", C1106))</f>
        <v>0</v>
      </c>
      <c r="K1106" t="b">
        <f t="shared" si="170"/>
        <v>0</v>
      </c>
      <c r="L1106" t="b">
        <f t="shared" si="171"/>
        <v>0</v>
      </c>
      <c r="M1106" t="b">
        <f t="shared" si="172"/>
        <v>0</v>
      </c>
      <c r="N1106" t="b">
        <f t="shared" si="173"/>
        <v>0</v>
      </c>
      <c r="O1106" t="b">
        <f t="shared" si="174"/>
        <v>0</v>
      </c>
      <c r="P1106" t="b">
        <f t="shared" si="175"/>
        <v>0</v>
      </c>
      <c r="Q1106" t="b">
        <f t="shared" si="176"/>
        <v>0</v>
      </c>
      <c r="R1106" t="b">
        <f t="shared" si="177"/>
        <v>0</v>
      </c>
    </row>
    <row r="1107" spans="1:18" x14ac:dyDescent="0.2">
      <c r="A1107">
        <f t="shared" si="179"/>
        <v>55.249999999998998</v>
      </c>
      <c r="B1107">
        <f t="shared" si="178"/>
        <v>55</v>
      </c>
      <c r="C1107" t="s">
        <v>4195</v>
      </c>
      <c r="D1107" t="s">
        <v>743</v>
      </c>
      <c r="E1107" t="s">
        <v>1904</v>
      </c>
      <c r="F1107" t="s">
        <v>2419</v>
      </c>
      <c r="G1107" t="s">
        <v>1767</v>
      </c>
      <c r="H1107" t="s">
        <v>3708</v>
      </c>
      <c r="J1107" t="b">
        <f>ISNUMBER(SEARCH("harry", C1107))</f>
        <v>0</v>
      </c>
      <c r="K1107" t="b">
        <f t="shared" si="170"/>
        <v>0</v>
      </c>
      <c r="L1107" t="b">
        <f t="shared" si="171"/>
        <v>0</v>
      </c>
      <c r="M1107" t="b">
        <f t="shared" si="172"/>
        <v>0</v>
      </c>
      <c r="N1107" t="b">
        <f t="shared" si="173"/>
        <v>0</v>
      </c>
      <c r="O1107" t="b">
        <f t="shared" si="174"/>
        <v>0</v>
      </c>
      <c r="P1107" t="b">
        <f t="shared" si="175"/>
        <v>0</v>
      </c>
      <c r="Q1107" t="b">
        <f t="shared" si="176"/>
        <v>0</v>
      </c>
      <c r="R1107" t="b">
        <f t="shared" si="177"/>
        <v>0</v>
      </c>
    </row>
    <row r="1108" spans="1:18" x14ac:dyDescent="0.2">
      <c r="A1108">
        <f t="shared" si="179"/>
        <v>55.299999999998995</v>
      </c>
      <c r="B1108">
        <f t="shared" si="178"/>
        <v>55</v>
      </c>
      <c r="C1108" t="s">
        <v>4195</v>
      </c>
      <c r="D1108" t="s">
        <v>744</v>
      </c>
      <c r="E1108" t="s">
        <v>2540</v>
      </c>
      <c r="F1108" t="s">
        <v>2552</v>
      </c>
      <c r="G1108" t="s">
        <v>1767</v>
      </c>
      <c r="H1108" t="s">
        <v>3709</v>
      </c>
      <c r="J1108" t="b">
        <f>ISNUMBER(SEARCH("harry", C1108))</f>
        <v>0</v>
      </c>
      <c r="K1108" t="b">
        <f t="shared" si="170"/>
        <v>0</v>
      </c>
      <c r="L1108" t="b">
        <f t="shared" si="171"/>
        <v>0</v>
      </c>
      <c r="M1108" t="b">
        <f t="shared" si="172"/>
        <v>0</v>
      </c>
      <c r="N1108" t="b">
        <f t="shared" si="173"/>
        <v>0</v>
      </c>
      <c r="O1108" t="b">
        <f t="shared" si="174"/>
        <v>0</v>
      </c>
      <c r="P1108" t="b">
        <f t="shared" si="175"/>
        <v>0</v>
      </c>
      <c r="Q1108" t="b">
        <f t="shared" si="176"/>
        <v>0</v>
      </c>
      <c r="R1108" t="b">
        <f t="shared" si="177"/>
        <v>0</v>
      </c>
    </row>
    <row r="1109" spans="1:18" x14ac:dyDescent="0.2">
      <c r="A1109">
        <f t="shared" si="179"/>
        <v>55.349999999998992</v>
      </c>
      <c r="B1109">
        <f t="shared" si="178"/>
        <v>55</v>
      </c>
      <c r="C1109" t="s">
        <v>4224</v>
      </c>
      <c r="D1109" t="s">
        <v>259</v>
      </c>
      <c r="E1109" t="s">
        <v>1767</v>
      </c>
      <c r="F1109" t="s">
        <v>2553</v>
      </c>
      <c r="G1109" t="s">
        <v>1767</v>
      </c>
      <c r="H1109" t="s">
        <v>3710</v>
      </c>
      <c r="J1109" t="b">
        <f>ISNUMBER(SEARCH("harry", C1109))</f>
        <v>1</v>
      </c>
      <c r="K1109" t="b">
        <f t="shared" si="170"/>
        <v>0</v>
      </c>
      <c r="L1109" t="b">
        <f t="shared" si="171"/>
        <v>1</v>
      </c>
      <c r="M1109" t="b">
        <f t="shared" si="172"/>
        <v>0</v>
      </c>
      <c r="N1109" t="b">
        <f t="shared" si="173"/>
        <v>0</v>
      </c>
      <c r="O1109" t="b">
        <f t="shared" si="174"/>
        <v>0</v>
      </c>
      <c r="P1109" t="b">
        <f t="shared" si="175"/>
        <v>0</v>
      </c>
      <c r="Q1109" t="b">
        <f t="shared" si="176"/>
        <v>0</v>
      </c>
      <c r="R1109" t="b">
        <f t="shared" si="177"/>
        <v>0</v>
      </c>
    </row>
    <row r="1110" spans="1:18" x14ac:dyDescent="0.2">
      <c r="A1110">
        <f t="shared" si="179"/>
        <v>55.39999999999899</v>
      </c>
      <c r="B1110">
        <f t="shared" si="178"/>
        <v>55</v>
      </c>
      <c r="C1110" t="s">
        <v>4194</v>
      </c>
      <c r="D1110" t="s">
        <v>1379</v>
      </c>
      <c r="E1110" t="s">
        <v>2540</v>
      </c>
      <c r="F1110" t="s">
        <v>2554</v>
      </c>
      <c r="G1110" t="s">
        <v>1767</v>
      </c>
      <c r="H1110" t="s">
        <v>3711</v>
      </c>
      <c r="J1110" t="b">
        <f>ISNUMBER(SEARCH("harry", C1110))</f>
        <v>0</v>
      </c>
      <c r="K1110" t="b">
        <f t="shared" si="170"/>
        <v>0</v>
      </c>
      <c r="L1110" t="b">
        <f t="shared" si="171"/>
        <v>0</v>
      </c>
      <c r="M1110" t="b">
        <f t="shared" si="172"/>
        <v>0</v>
      </c>
      <c r="N1110" t="b">
        <f t="shared" si="173"/>
        <v>0</v>
      </c>
      <c r="O1110" t="b">
        <f t="shared" si="174"/>
        <v>0</v>
      </c>
      <c r="P1110" t="b">
        <f t="shared" si="175"/>
        <v>0</v>
      </c>
      <c r="Q1110" t="b">
        <f t="shared" si="176"/>
        <v>0</v>
      </c>
      <c r="R1110" t="b">
        <f t="shared" si="177"/>
        <v>0</v>
      </c>
    </row>
    <row r="1111" spans="1:18" x14ac:dyDescent="0.2">
      <c r="A1111">
        <f t="shared" si="179"/>
        <v>55.449999999998987</v>
      </c>
      <c r="B1111">
        <f t="shared" si="178"/>
        <v>55</v>
      </c>
      <c r="C1111" t="s">
        <v>4194</v>
      </c>
      <c r="D1111" t="s">
        <v>745</v>
      </c>
      <c r="E1111" t="s">
        <v>2540</v>
      </c>
      <c r="F1111" t="s">
        <v>2555</v>
      </c>
      <c r="G1111" t="s">
        <v>1767</v>
      </c>
      <c r="H1111" t="s">
        <v>3712</v>
      </c>
      <c r="J1111" t="b">
        <f>ISNUMBER(SEARCH("harry", C1111))</f>
        <v>0</v>
      </c>
      <c r="K1111" t="b">
        <f t="shared" si="170"/>
        <v>0</v>
      </c>
      <c r="L1111" t="b">
        <f t="shared" si="171"/>
        <v>0</v>
      </c>
      <c r="M1111" t="b">
        <f t="shared" si="172"/>
        <v>0</v>
      </c>
      <c r="N1111" t="b">
        <f t="shared" si="173"/>
        <v>0</v>
      </c>
      <c r="O1111" t="b">
        <f t="shared" si="174"/>
        <v>0</v>
      </c>
      <c r="P1111" t="b">
        <f t="shared" si="175"/>
        <v>0</v>
      </c>
      <c r="Q1111" t="b">
        <f t="shared" si="176"/>
        <v>0</v>
      </c>
      <c r="R1111" t="b">
        <f t="shared" si="177"/>
        <v>0</v>
      </c>
    </row>
    <row r="1112" spans="1:18" ht="17" x14ac:dyDescent="0.2">
      <c r="A1112">
        <f t="shared" si="179"/>
        <v>55.499999999998984</v>
      </c>
      <c r="B1112">
        <f t="shared" si="178"/>
        <v>55</v>
      </c>
      <c r="C1112" s="1" t="s">
        <v>1380</v>
      </c>
      <c r="D1112" t="s">
        <v>1380</v>
      </c>
      <c r="E1112" t="s">
        <v>2540</v>
      </c>
      <c r="F1112" t="s">
        <v>2556</v>
      </c>
      <c r="G1112" t="s">
        <v>1531</v>
      </c>
      <c r="H1112" t="s">
        <v>3713</v>
      </c>
      <c r="J1112" t="b">
        <f>ISNUMBER(SEARCH("harry", C1112))</f>
        <v>0</v>
      </c>
      <c r="K1112" t="b">
        <f t="shared" si="170"/>
        <v>0</v>
      </c>
      <c r="L1112" t="b">
        <f t="shared" si="171"/>
        <v>0</v>
      </c>
      <c r="M1112" t="b">
        <f t="shared" si="172"/>
        <v>0</v>
      </c>
      <c r="N1112" t="b">
        <f t="shared" si="173"/>
        <v>0</v>
      </c>
      <c r="O1112" t="b">
        <f t="shared" si="174"/>
        <v>0</v>
      </c>
      <c r="P1112" t="b">
        <f t="shared" si="175"/>
        <v>0</v>
      </c>
      <c r="Q1112" t="b">
        <f t="shared" si="176"/>
        <v>0</v>
      </c>
      <c r="R1112" t="b">
        <f t="shared" si="177"/>
        <v>0</v>
      </c>
    </row>
    <row r="1113" spans="1:18" x14ac:dyDescent="0.2">
      <c r="A1113">
        <f t="shared" si="179"/>
        <v>55.549999999998981</v>
      </c>
      <c r="B1113">
        <f t="shared" si="178"/>
        <v>55</v>
      </c>
      <c r="C1113" t="s">
        <v>1911</v>
      </c>
      <c r="D1113" t="s">
        <v>1381</v>
      </c>
      <c r="E1113" t="s">
        <v>1767</v>
      </c>
      <c r="F1113" t="s">
        <v>2557</v>
      </c>
      <c r="G1113" t="s">
        <v>1531</v>
      </c>
      <c r="H1113" t="s">
        <v>3714</v>
      </c>
      <c r="J1113" t="b">
        <f>ISNUMBER(SEARCH("harry", C1113))</f>
        <v>0</v>
      </c>
      <c r="K1113" t="b">
        <f t="shared" si="170"/>
        <v>0</v>
      </c>
      <c r="L1113" t="b">
        <f t="shared" si="171"/>
        <v>0</v>
      </c>
      <c r="M1113" t="b">
        <f t="shared" si="172"/>
        <v>0</v>
      </c>
      <c r="N1113" t="b">
        <f t="shared" si="173"/>
        <v>0</v>
      </c>
      <c r="O1113" t="b">
        <f t="shared" si="174"/>
        <v>0</v>
      </c>
      <c r="P1113" t="b">
        <f t="shared" si="175"/>
        <v>0</v>
      </c>
      <c r="Q1113" t="b">
        <f t="shared" si="176"/>
        <v>0</v>
      </c>
      <c r="R1113" t="b">
        <f t="shared" si="177"/>
        <v>0</v>
      </c>
    </row>
    <row r="1114" spans="1:18" x14ac:dyDescent="0.2">
      <c r="A1114">
        <f t="shared" si="179"/>
        <v>55.599999999998978</v>
      </c>
      <c r="B1114">
        <f t="shared" si="178"/>
        <v>55</v>
      </c>
      <c r="C1114" t="s">
        <v>1911</v>
      </c>
      <c r="D1114" t="s">
        <v>1382</v>
      </c>
      <c r="E1114" t="s">
        <v>2540</v>
      </c>
      <c r="F1114" t="s">
        <v>2558</v>
      </c>
      <c r="G1114" t="s">
        <v>1767</v>
      </c>
      <c r="H1114" t="s">
        <v>3715</v>
      </c>
      <c r="J1114" t="b">
        <f>ISNUMBER(SEARCH("harry", C1114))</f>
        <v>0</v>
      </c>
      <c r="K1114" t="b">
        <f t="shared" si="170"/>
        <v>0</v>
      </c>
      <c r="L1114" t="b">
        <f t="shared" si="171"/>
        <v>0</v>
      </c>
      <c r="M1114" t="b">
        <f t="shared" si="172"/>
        <v>0</v>
      </c>
      <c r="N1114" t="b">
        <f t="shared" si="173"/>
        <v>0</v>
      </c>
      <c r="O1114" t="b">
        <f t="shared" si="174"/>
        <v>0</v>
      </c>
      <c r="P1114" t="b">
        <f t="shared" si="175"/>
        <v>0</v>
      </c>
      <c r="Q1114" t="b">
        <f t="shared" si="176"/>
        <v>0</v>
      </c>
      <c r="R1114" t="b">
        <f t="shared" si="177"/>
        <v>0</v>
      </c>
    </row>
    <row r="1115" spans="1:18" x14ac:dyDescent="0.2">
      <c r="A1115">
        <f t="shared" si="179"/>
        <v>55.649999999998975</v>
      </c>
      <c r="B1115">
        <f t="shared" si="178"/>
        <v>55</v>
      </c>
      <c r="C1115" t="s">
        <v>1911</v>
      </c>
      <c r="D1115" t="s">
        <v>747</v>
      </c>
      <c r="E1115" t="s">
        <v>2540</v>
      </c>
      <c r="F1115" t="s">
        <v>2559</v>
      </c>
      <c r="G1115" t="s">
        <v>1904</v>
      </c>
      <c r="H1115" t="s">
        <v>3716</v>
      </c>
      <c r="J1115" t="b">
        <f>ISNUMBER(SEARCH("harry", C1115))</f>
        <v>0</v>
      </c>
      <c r="K1115" t="b">
        <f t="shared" si="170"/>
        <v>0</v>
      </c>
      <c r="L1115" t="b">
        <f t="shared" si="171"/>
        <v>0</v>
      </c>
      <c r="M1115" t="b">
        <f t="shared" si="172"/>
        <v>0</v>
      </c>
      <c r="N1115" t="b">
        <f t="shared" si="173"/>
        <v>0</v>
      </c>
      <c r="O1115" t="b">
        <f t="shared" si="174"/>
        <v>0</v>
      </c>
      <c r="P1115" t="b">
        <f t="shared" si="175"/>
        <v>0</v>
      </c>
      <c r="Q1115" t="b">
        <f t="shared" si="176"/>
        <v>0</v>
      </c>
      <c r="R1115" t="b">
        <f t="shared" si="177"/>
        <v>0</v>
      </c>
    </row>
    <row r="1116" spans="1:18" x14ac:dyDescent="0.2">
      <c r="A1116">
        <f t="shared" si="179"/>
        <v>55.699999999998973</v>
      </c>
      <c r="B1116">
        <f t="shared" si="178"/>
        <v>55</v>
      </c>
      <c r="C1116" t="s">
        <v>4221</v>
      </c>
      <c r="D1116" t="s">
        <v>748</v>
      </c>
      <c r="E1116" t="s">
        <v>1767</v>
      </c>
      <c r="F1116" t="s">
        <v>2560</v>
      </c>
      <c r="G1116" t="s">
        <v>2804</v>
      </c>
      <c r="H1116" t="s">
        <v>3717</v>
      </c>
      <c r="J1116" t="b">
        <f>ISNUMBER(SEARCH("harry", C1116))</f>
        <v>0</v>
      </c>
      <c r="K1116" t="b">
        <f t="shared" si="170"/>
        <v>0</v>
      </c>
      <c r="L1116" t="b">
        <f t="shared" si="171"/>
        <v>0</v>
      </c>
      <c r="M1116" t="b">
        <f t="shared" si="172"/>
        <v>0</v>
      </c>
      <c r="N1116" t="b">
        <f t="shared" si="173"/>
        <v>0</v>
      </c>
      <c r="O1116" t="b">
        <f t="shared" si="174"/>
        <v>0</v>
      </c>
      <c r="P1116" t="b">
        <f t="shared" si="175"/>
        <v>0</v>
      </c>
      <c r="Q1116" t="b">
        <f t="shared" si="176"/>
        <v>0</v>
      </c>
      <c r="R1116" t="b">
        <f t="shared" si="177"/>
        <v>0</v>
      </c>
    </row>
    <row r="1117" spans="1:18" x14ac:dyDescent="0.2">
      <c r="A1117">
        <f t="shared" si="179"/>
        <v>55.74999999999897</v>
      </c>
      <c r="B1117">
        <f t="shared" si="178"/>
        <v>55</v>
      </c>
      <c r="C1117" t="s">
        <v>4221</v>
      </c>
      <c r="D1117" t="s">
        <v>749</v>
      </c>
      <c r="E1117" t="s">
        <v>1767</v>
      </c>
      <c r="F1117" t="s">
        <v>2561</v>
      </c>
      <c r="G1117" t="s">
        <v>1904</v>
      </c>
      <c r="H1117" t="s">
        <v>3718</v>
      </c>
      <c r="J1117" t="b">
        <f>ISNUMBER(SEARCH("harry", C1117))</f>
        <v>0</v>
      </c>
      <c r="K1117" t="b">
        <f t="shared" si="170"/>
        <v>0</v>
      </c>
      <c r="L1117" t="b">
        <f t="shared" si="171"/>
        <v>0</v>
      </c>
      <c r="M1117" t="b">
        <f t="shared" si="172"/>
        <v>0</v>
      </c>
      <c r="N1117" t="b">
        <f t="shared" si="173"/>
        <v>0</v>
      </c>
      <c r="O1117" t="b">
        <f t="shared" si="174"/>
        <v>0</v>
      </c>
      <c r="P1117" t="b">
        <f t="shared" si="175"/>
        <v>0</v>
      </c>
      <c r="Q1117" t="b">
        <f t="shared" si="176"/>
        <v>0</v>
      </c>
      <c r="R1117" t="b">
        <f t="shared" si="177"/>
        <v>0</v>
      </c>
    </row>
    <row r="1118" spans="1:18" x14ac:dyDescent="0.2">
      <c r="A1118">
        <f t="shared" si="179"/>
        <v>55.799999999998967</v>
      </c>
      <c r="B1118">
        <f t="shared" si="178"/>
        <v>55</v>
      </c>
      <c r="C1118" t="s">
        <v>4221</v>
      </c>
      <c r="D1118" t="s">
        <v>1383</v>
      </c>
      <c r="E1118" t="s">
        <v>2540</v>
      </c>
      <c r="F1118" t="s">
        <v>2562</v>
      </c>
      <c r="G1118" t="s">
        <v>1767</v>
      </c>
      <c r="H1118" t="s">
        <v>1906</v>
      </c>
      <c r="J1118" t="b">
        <f>ISNUMBER(SEARCH("harry", C1118))</f>
        <v>0</v>
      </c>
      <c r="K1118" t="b">
        <f t="shared" si="170"/>
        <v>0</v>
      </c>
      <c r="L1118" t="b">
        <f t="shared" si="171"/>
        <v>0</v>
      </c>
      <c r="M1118" t="b">
        <f t="shared" si="172"/>
        <v>0</v>
      </c>
      <c r="N1118" t="b">
        <f t="shared" si="173"/>
        <v>0</v>
      </c>
      <c r="O1118" t="b">
        <f t="shared" si="174"/>
        <v>0</v>
      </c>
      <c r="P1118" t="b">
        <f t="shared" si="175"/>
        <v>0</v>
      </c>
      <c r="Q1118" t="b">
        <f t="shared" si="176"/>
        <v>0</v>
      </c>
      <c r="R1118" t="b">
        <f t="shared" si="177"/>
        <v>0</v>
      </c>
    </row>
    <row r="1119" spans="1:18" x14ac:dyDescent="0.2">
      <c r="A1119">
        <f t="shared" si="179"/>
        <v>55.849999999998964</v>
      </c>
      <c r="B1119">
        <f t="shared" si="178"/>
        <v>55</v>
      </c>
      <c r="C1119" t="s">
        <v>4221</v>
      </c>
      <c r="D1119" t="s">
        <v>750</v>
      </c>
      <c r="E1119" t="s">
        <v>2540</v>
      </c>
      <c r="F1119" t="s">
        <v>233</v>
      </c>
      <c r="G1119" t="s">
        <v>1904</v>
      </c>
      <c r="H1119" t="s">
        <v>3719</v>
      </c>
      <c r="J1119" t="b">
        <f>ISNUMBER(SEARCH("harry", C1119))</f>
        <v>0</v>
      </c>
      <c r="K1119" t="b">
        <f t="shared" si="170"/>
        <v>0</v>
      </c>
      <c r="L1119" t="b">
        <f t="shared" si="171"/>
        <v>0</v>
      </c>
      <c r="M1119" t="b">
        <f t="shared" si="172"/>
        <v>0</v>
      </c>
      <c r="N1119" t="b">
        <f t="shared" si="173"/>
        <v>0</v>
      </c>
      <c r="O1119" t="b">
        <f t="shared" si="174"/>
        <v>0</v>
      </c>
      <c r="P1119" t="b">
        <f t="shared" si="175"/>
        <v>0</v>
      </c>
      <c r="Q1119" t="b">
        <f t="shared" si="176"/>
        <v>0</v>
      </c>
      <c r="R1119" t="b">
        <f t="shared" si="177"/>
        <v>0</v>
      </c>
    </row>
    <row r="1120" spans="1:18" x14ac:dyDescent="0.2">
      <c r="A1120">
        <f t="shared" si="179"/>
        <v>55.899999999998961</v>
      </c>
      <c r="B1120">
        <f t="shared" si="178"/>
        <v>55</v>
      </c>
      <c r="C1120" t="s">
        <v>4221</v>
      </c>
      <c r="D1120" t="s">
        <v>751</v>
      </c>
      <c r="E1120" t="s">
        <v>1767</v>
      </c>
      <c r="F1120" t="s">
        <v>616</v>
      </c>
      <c r="G1120" t="s">
        <v>1767</v>
      </c>
      <c r="H1120" t="s">
        <v>3720</v>
      </c>
      <c r="J1120" t="b">
        <f>ISNUMBER(SEARCH("harry", C1120))</f>
        <v>0</v>
      </c>
      <c r="K1120" t="b">
        <f t="shared" si="170"/>
        <v>0</v>
      </c>
      <c r="L1120" t="b">
        <f t="shared" si="171"/>
        <v>0</v>
      </c>
      <c r="M1120" t="b">
        <f t="shared" si="172"/>
        <v>0</v>
      </c>
      <c r="N1120" t="b">
        <f t="shared" si="173"/>
        <v>0</v>
      </c>
      <c r="O1120" t="b">
        <f t="shared" si="174"/>
        <v>0</v>
      </c>
      <c r="P1120" t="b">
        <f t="shared" si="175"/>
        <v>0</v>
      </c>
      <c r="Q1120" t="b">
        <f t="shared" si="176"/>
        <v>0</v>
      </c>
      <c r="R1120" t="b">
        <f t="shared" si="177"/>
        <v>0</v>
      </c>
    </row>
    <row r="1121" spans="1:18" x14ac:dyDescent="0.2">
      <c r="A1121">
        <f t="shared" si="179"/>
        <v>55.949999999998958</v>
      </c>
      <c r="B1121">
        <f t="shared" si="178"/>
        <v>55</v>
      </c>
      <c r="C1121" t="s">
        <v>4221</v>
      </c>
      <c r="D1121" t="s">
        <v>1384</v>
      </c>
      <c r="E1121" t="s">
        <v>2540</v>
      </c>
      <c r="F1121" t="s">
        <v>2563</v>
      </c>
      <c r="G1121" t="s">
        <v>1767</v>
      </c>
      <c r="H1121" t="s">
        <v>3721</v>
      </c>
      <c r="J1121" t="b">
        <f>ISNUMBER(SEARCH("harry", C1121))</f>
        <v>0</v>
      </c>
      <c r="K1121" t="b">
        <f t="shared" si="170"/>
        <v>0</v>
      </c>
      <c r="L1121" t="b">
        <f t="shared" si="171"/>
        <v>0</v>
      </c>
      <c r="M1121" t="b">
        <f t="shared" si="172"/>
        <v>0</v>
      </c>
      <c r="N1121" t="b">
        <f t="shared" si="173"/>
        <v>0</v>
      </c>
      <c r="O1121" t="b">
        <f t="shared" si="174"/>
        <v>0</v>
      </c>
      <c r="P1121" t="b">
        <f t="shared" si="175"/>
        <v>0</v>
      </c>
      <c r="Q1121" t="b">
        <f t="shared" si="176"/>
        <v>0</v>
      </c>
      <c r="R1121" t="b">
        <f t="shared" si="177"/>
        <v>0</v>
      </c>
    </row>
    <row r="1122" spans="1:18" x14ac:dyDescent="0.2">
      <c r="A1122">
        <f t="shared" si="179"/>
        <v>55.999999999998956</v>
      </c>
      <c r="B1122">
        <f t="shared" si="178"/>
        <v>55</v>
      </c>
      <c r="C1122" t="s">
        <v>4221</v>
      </c>
      <c r="D1122" t="s">
        <v>1385</v>
      </c>
      <c r="E1122" t="s">
        <v>1767</v>
      </c>
      <c r="F1122" t="s">
        <v>616</v>
      </c>
      <c r="G1122" t="s">
        <v>2804</v>
      </c>
      <c r="H1122" t="s">
        <v>3722</v>
      </c>
      <c r="J1122" t="b">
        <f>ISNUMBER(SEARCH("harry", C1122))</f>
        <v>0</v>
      </c>
      <c r="K1122" t="b">
        <f t="shared" si="170"/>
        <v>0</v>
      </c>
      <c r="L1122" t="b">
        <f t="shared" si="171"/>
        <v>0</v>
      </c>
      <c r="M1122" t="b">
        <f t="shared" si="172"/>
        <v>0</v>
      </c>
      <c r="N1122" t="b">
        <f t="shared" si="173"/>
        <v>0</v>
      </c>
      <c r="O1122" t="b">
        <f t="shared" si="174"/>
        <v>0</v>
      </c>
      <c r="P1122" t="b">
        <f t="shared" si="175"/>
        <v>0</v>
      </c>
      <c r="Q1122" t="b">
        <f t="shared" si="176"/>
        <v>0</v>
      </c>
      <c r="R1122" t="b">
        <f t="shared" si="177"/>
        <v>0</v>
      </c>
    </row>
    <row r="1123" spans="1:18" x14ac:dyDescent="0.2">
      <c r="A1123">
        <f t="shared" si="179"/>
        <v>56.049999999998953</v>
      </c>
      <c r="B1123">
        <f t="shared" si="178"/>
        <v>56</v>
      </c>
      <c r="C1123" t="s">
        <v>4212</v>
      </c>
      <c r="D1123" t="s">
        <v>752</v>
      </c>
      <c r="E1123" t="s">
        <v>2540</v>
      </c>
      <c r="F1123" t="s">
        <v>2564</v>
      </c>
      <c r="G1123" t="s">
        <v>1767</v>
      </c>
      <c r="H1123" t="s">
        <v>3723</v>
      </c>
      <c r="J1123" t="b">
        <f>ISNUMBER(SEARCH("harry", C1123))</f>
        <v>0</v>
      </c>
      <c r="K1123" t="b">
        <f t="shared" si="170"/>
        <v>0</v>
      </c>
      <c r="L1123" t="b">
        <f t="shared" si="171"/>
        <v>0</v>
      </c>
      <c r="M1123" t="b">
        <f t="shared" si="172"/>
        <v>0</v>
      </c>
      <c r="N1123" t="b">
        <f t="shared" si="173"/>
        <v>0</v>
      </c>
      <c r="O1123" t="b">
        <f t="shared" si="174"/>
        <v>0</v>
      </c>
      <c r="P1123" t="b">
        <f t="shared" si="175"/>
        <v>0</v>
      </c>
      <c r="Q1123" t="b">
        <f t="shared" si="176"/>
        <v>0</v>
      </c>
      <c r="R1123" t="b">
        <f t="shared" si="177"/>
        <v>0</v>
      </c>
    </row>
    <row r="1124" spans="1:18" x14ac:dyDescent="0.2">
      <c r="A1124">
        <f t="shared" si="179"/>
        <v>56.09999999999895</v>
      </c>
      <c r="B1124">
        <f t="shared" si="178"/>
        <v>56</v>
      </c>
      <c r="C1124" t="s">
        <v>4212</v>
      </c>
      <c r="D1124" t="s">
        <v>753</v>
      </c>
      <c r="E1124" t="s">
        <v>2540</v>
      </c>
      <c r="F1124" t="s">
        <v>2565</v>
      </c>
      <c r="G1124" t="s">
        <v>1904</v>
      </c>
      <c r="H1124" t="s">
        <v>3724</v>
      </c>
      <c r="J1124" t="b">
        <f>ISNUMBER(SEARCH("harry", C1124))</f>
        <v>0</v>
      </c>
      <c r="K1124" t="b">
        <f t="shared" si="170"/>
        <v>0</v>
      </c>
      <c r="L1124" t="b">
        <f t="shared" si="171"/>
        <v>0</v>
      </c>
      <c r="M1124" t="b">
        <f t="shared" si="172"/>
        <v>0</v>
      </c>
      <c r="N1124" t="b">
        <f t="shared" si="173"/>
        <v>0</v>
      </c>
      <c r="O1124" t="b">
        <f t="shared" si="174"/>
        <v>0</v>
      </c>
      <c r="P1124" t="b">
        <f t="shared" si="175"/>
        <v>0</v>
      </c>
      <c r="Q1124" t="b">
        <f t="shared" si="176"/>
        <v>0</v>
      </c>
      <c r="R1124" t="b">
        <f t="shared" si="177"/>
        <v>0</v>
      </c>
    </row>
    <row r="1125" spans="1:18" x14ac:dyDescent="0.2">
      <c r="A1125">
        <f t="shared" si="179"/>
        <v>56.149999999998947</v>
      </c>
      <c r="B1125">
        <f t="shared" si="178"/>
        <v>56</v>
      </c>
      <c r="C1125" t="s">
        <v>4194</v>
      </c>
      <c r="D1125" t="s">
        <v>1386</v>
      </c>
      <c r="E1125" t="s">
        <v>1767</v>
      </c>
      <c r="F1125" t="s">
        <v>2566</v>
      </c>
      <c r="G1125" t="s">
        <v>2804</v>
      </c>
      <c r="H1125" t="s">
        <v>3725</v>
      </c>
      <c r="J1125" t="b">
        <f>ISNUMBER(SEARCH("harry", C1125))</f>
        <v>0</v>
      </c>
      <c r="K1125" t="b">
        <f t="shared" si="170"/>
        <v>0</v>
      </c>
      <c r="L1125" t="b">
        <f t="shared" si="171"/>
        <v>0</v>
      </c>
      <c r="M1125" t="b">
        <f t="shared" si="172"/>
        <v>0</v>
      </c>
      <c r="N1125" t="b">
        <f t="shared" si="173"/>
        <v>0</v>
      </c>
      <c r="O1125" t="b">
        <f t="shared" si="174"/>
        <v>0</v>
      </c>
      <c r="P1125" t="b">
        <f t="shared" si="175"/>
        <v>0</v>
      </c>
      <c r="Q1125" t="b">
        <f t="shared" si="176"/>
        <v>0</v>
      </c>
      <c r="R1125" t="b">
        <f t="shared" si="177"/>
        <v>0</v>
      </c>
    </row>
    <row r="1126" spans="1:18" x14ac:dyDescent="0.2">
      <c r="A1126">
        <f t="shared" si="179"/>
        <v>56.199999999998944</v>
      </c>
      <c r="B1126">
        <f t="shared" si="178"/>
        <v>56</v>
      </c>
      <c r="C1126" t="s">
        <v>4194</v>
      </c>
      <c r="D1126" t="s">
        <v>754</v>
      </c>
      <c r="E1126" t="s">
        <v>2540</v>
      </c>
      <c r="F1126" t="s">
        <v>2567</v>
      </c>
      <c r="G1126" t="s">
        <v>2804</v>
      </c>
      <c r="H1126" t="s">
        <v>3726</v>
      </c>
      <c r="J1126" t="b">
        <f>ISNUMBER(SEARCH("harry", C1126))</f>
        <v>0</v>
      </c>
      <c r="K1126" t="b">
        <f t="shared" si="170"/>
        <v>0</v>
      </c>
      <c r="L1126" t="b">
        <f t="shared" si="171"/>
        <v>0</v>
      </c>
      <c r="M1126" t="b">
        <f t="shared" si="172"/>
        <v>0</v>
      </c>
      <c r="N1126" t="b">
        <f t="shared" si="173"/>
        <v>0</v>
      </c>
      <c r="O1126" t="b">
        <f t="shared" si="174"/>
        <v>0</v>
      </c>
      <c r="P1126" t="b">
        <f t="shared" si="175"/>
        <v>0</v>
      </c>
      <c r="Q1126" t="b">
        <f t="shared" si="176"/>
        <v>0</v>
      </c>
      <c r="R1126" t="b">
        <f t="shared" si="177"/>
        <v>0</v>
      </c>
    </row>
    <row r="1127" spans="1:18" x14ac:dyDescent="0.2">
      <c r="A1127">
        <f t="shared" si="179"/>
        <v>56.249999999998941</v>
      </c>
      <c r="B1127">
        <f t="shared" si="178"/>
        <v>56</v>
      </c>
      <c r="C1127" t="s">
        <v>4216</v>
      </c>
      <c r="D1127" t="s">
        <v>1387</v>
      </c>
      <c r="E1127" t="s">
        <v>2540</v>
      </c>
      <c r="F1127" t="s">
        <v>2568</v>
      </c>
      <c r="G1127" t="s">
        <v>1767</v>
      </c>
      <c r="H1127" t="s">
        <v>3727</v>
      </c>
      <c r="J1127" t="b">
        <f>ISNUMBER(SEARCH("harry", C1127))</f>
        <v>0</v>
      </c>
      <c r="K1127" t="b">
        <f t="shared" si="170"/>
        <v>0</v>
      </c>
      <c r="L1127" t="b">
        <f t="shared" si="171"/>
        <v>0</v>
      </c>
      <c r="M1127" t="b">
        <f t="shared" si="172"/>
        <v>0</v>
      </c>
      <c r="N1127" t="b">
        <f t="shared" si="173"/>
        <v>0</v>
      </c>
      <c r="O1127" t="b">
        <f t="shared" si="174"/>
        <v>0</v>
      </c>
      <c r="P1127" t="b">
        <f t="shared" si="175"/>
        <v>0</v>
      </c>
      <c r="Q1127" t="b">
        <f t="shared" si="176"/>
        <v>0</v>
      </c>
      <c r="R1127" t="b">
        <f t="shared" si="177"/>
        <v>0</v>
      </c>
    </row>
    <row r="1128" spans="1:18" x14ac:dyDescent="0.2">
      <c r="A1128">
        <f t="shared" si="179"/>
        <v>56.299999999998938</v>
      </c>
      <c r="B1128">
        <f t="shared" si="178"/>
        <v>56</v>
      </c>
      <c r="C1128" t="s">
        <v>4216</v>
      </c>
      <c r="D1128" t="s">
        <v>756</v>
      </c>
      <c r="E1128" t="s">
        <v>2540</v>
      </c>
      <c r="F1128" t="s">
        <v>2569</v>
      </c>
      <c r="G1128" t="s">
        <v>1904</v>
      </c>
      <c r="H1128" t="s">
        <v>3728</v>
      </c>
      <c r="J1128" t="b">
        <f>ISNUMBER(SEARCH("harry", C1128))</f>
        <v>0</v>
      </c>
      <c r="K1128" t="b">
        <f t="shared" si="170"/>
        <v>0</v>
      </c>
      <c r="L1128" t="b">
        <f t="shared" si="171"/>
        <v>0</v>
      </c>
      <c r="M1128" t="b">
        <f t="shared" si="172"/>
        <v>0</v>
      </c>
      <c r="N1128" t="b">
        <f t="shared" si="173"/>
        <v>0</v>
      </c>
      <c r="O1128" t="b">
        <f t="shared" si="174"/>
        <v>0</v>
      </c>
      <c r="P1128" t="b">
        <f t="shared" si="175"/>
        <v>0</v>
      </c>
      <c r="Q1128" t="b">
        <f t="shared" si="176"/>
        <v>0</v>
      </c>
      <c r="R1128" t="b">
        <f t="shared" si="177"/>
        <v>0</v>
      </c>
    </row>
    <row r="1129" spans="1:18" x14ac:dyDescent="0.2">
      <c r="A1129">
        <f t="shared" si="179"/>
        <v>56.349999999998936</v>
      </c>
      <c r="B1129">
        <f t="shared" si="178"/>
        <v>56</v>
      </c>
      <c r="C1129" t="s">
        <v>4216</v>
      </c>
      <c r="D1129" t="s">
        <v>1388</v>
      </c>
      <c r="E1129" t="s">
        <v>1531</v>
      </c>
      <c r="F1129" t="s">
        <v>1768</v>
      </c>
      <c r="G1129" t="s">
        <v>1904</v>
      </c>
      <c r="H1129" t="s">
        <v>3729</v>
      </c>
      <c r="J1129" t="b">
        <f>ISNUMBER(SEARCH("harry", C1129))</f>
        <v>0</v>
      </c>
      <c r="K1129" t="b">
        <f t="shared" si="170"/>
        <v>0</v>
      </c>
      <c r="L1129" t="b">
        <f t="shared" si="171"/>
        <v>0</v>
      </c>
      <c r="M1129" t="b">
        <f t="shared" si="172"/>
        <v>0</v>
      </c>
      <c r="N1129" t="b">
        <f t="shared" si="173"/>
        <v>0</v>
      </c>
      <c r="O1129" t="b">
        <f t="shared" si="174"/>
        <v>0</v>
      </c>
      <c r="P1129" t="b">
        <f t="shared" si="175"/>
        <v>0</v>
      </c>
      <c r="Q1129" t="b">
        <f t="shared" si="176"/>
        <v>0</v>
      </c>
      <c r="R1129" t="b">
        <f t="shared" si="177"/>
        <v>0</v>
      </c>
    </row>
    <row r="1130" spans="1:18" x14ac:dyDescent="0.2">
      <c r="A1130">
        <f t="shared" si="179"/>
        <v>56.399999999998933</v>
      </c>
      <c r="B1130">
        <f t="shared" si="178"/>
        <v>56</v>
      </c>
      <c r="C1130" t="s">
        <v>4221</v>
      </c>
      <c r="D1130" t="s">
        <v>1389</v>
      </c>
      <c r="E1130" t="s">
        <v>1531</v>
      </c>
      <c r="F1130" t="s">
        <v>2570</v>
      </c>
      <c r="G1130" t="s">
        <v>2804</v>
      </c>
      <c r="H1130" t="s">
        <v>3730</v>
      </c>
      <c r="J1130" t="b">
        <f>ISNUMBER(SEARCH("harry", C1130))</f>
        <v>0</v>
      </c>
      <c r="K1130" t="b">
        <f t="shared" si="170"/>
        <v>0</v>
      </c>
      <c r="L1130" t="b">
        <f t="shared" si="171"/>
        <v>0</v>
      </c>
      <c r="M1130" t="b">
        <f t="shared" si="172"/>
        <v>0</v>
      </c>
      <c r="N1130" t="b">
        <f t="shared" si="173"/>
        <v>0</v>
      </c>
      <c r="O1130" t="b">
        <f t="shared" si="174"/>
        <v>0</v>
      </c>
      <c r="P1130" t="b">
        <f t="shared" si="175"/>
        <v>0</v>
      </c>
      <c r="Q1130" t="b">
        <f t="shared" si="176"/>
        <v>0</v>
      </c>
      <c r="R1130" t="b">
        <f t="shared" si="177"/>
        <v>0</v>
      </c>
    </row>
    <row r="1131" spans="1:18" x14ac:dyDescent="0.2">
      <c r="A1131">
        <f t="shared" si="179"/>
        <v>56.44999999999893</v>
      </c>
      <c r="B1131">
        <f t="shared" si="178"/>
        <v>56</v>
      </c>
      <c r="C1131" t="s">
        <v>4221</v>
      </c>
      <c r="D1131" t="s">
        <v>1390</v>
      </c>
      <c r="E1131" t="s">
        <v>1531</v>
      </c>
      <c r="F1131" t="s">
        <v>2571</v>
      </c>
      <c r="G1131" t="s">
        <v>1531</v>
      </c>
      <c r="H1131" t="s">
        <v>528</v>
      </c>
      <c r="J1131" t="b">
        <f>ISNUMBER(SEARCH("harry", C1131))</f>
        <v>0</v>
      </c>
      <c r="K1131" t="b">
        <f t="shared" si="170"/>
        <v>0</v>
      </c>
      <c r="L1131" t="b">
        <f t="shared" si="171"/>
        <v>0</v>
      </c>
      <c r="M1131" t="b">
        <f t="shared" si="172"/>
        <v>0</v>
      </c>
      <c r="N1131" t="b">
        <f t="shared" si="173"/>
        <v>0</v>
      </c>
      <c r="O1131" t="b">
        <f t="shared" si="174"/>
        <v>0</v>
      </c>
      <c r="P1131" t="b">
        <f t="shared" si="175"/>
        <v>0</v>
      </c>
      <c r="Q1131" t="b">
        <f t="shared" si="176"/>
        <v>0</v>
      </c>
      <c r="R1131" t="b">
        <f t="shared" si="177"/>
        <v>0</v>
      </c>
    </row>
    <row r="1132" spans="1:18" x14ac:dyDescent="0.2">
      <c r="A1132">
        <f t="shared" si="179"/>
        <v>56.499999999998927</v>
      </c>
      <c r="B1132">
        <f t="shared" si="178"/>
        <v>56</v>
      </c>
      <c r="C1132" t="s">
        <v>4221</v>
      </c>
      <c r="D1132" t="s">
        <v>757</v>
      </c>
      <c r="E1132" t="s">
        <v>1531</v>
      </c>
      <c r="F1132" t="s">
        <v>2572</v>
      </c>
      <c r="G1132" t="s">
        <v>1781</v>
      </c>
      <c r="H1132" t="s">
        <v>3731</v>
      </c>
      <c r="J1132" t="b">
        <f>ISNUMBER(SEARCH("harry", C1132))</f>
        <v>0</v>
      </c>
      <c r="K1132" t="b">
        <f t="shared" si="170"/>
        <v>0</v>
      </c>
      <c r="L1132" t="b">
        <f t="shared" si="171"/>
        <v>0</v>
      </c>
      <c r="M1132" t="b">
        <f t="shared" si="172"/>
        <v>0</v>
      </c>
      <c r="N1132" t="b">
        <f t="shared" si="173"/>
        <v>0</v>
      </c>
      <c r="O1132" t="b">
        <f t="shared" si="174"/>
        <v>0</v>
      </c>
      <c r="P1132" t="b">
        <f t="shared" si="175"/>
        <v>0</v>
      </c>
      <c r="Q1132" t="b">
        <f t="shared" si="176"/>
        <v>0</v>
      </c>
      <c r="R1132" t="b">
        <f t="shared" si="177"/>
        <v>0</v>
      </c>
    </row>
    <row r="1133" spans="1:18" x14ac:dyDescent="0.2">
      <c r="A1133">
        <f t="shared" si="179"/>
        <v>56.549999999998924</v>
      </c>
      <c r="B1133">
        <f t="shared" si="178"/>
        <v>56</v>
      </c>
      <c r="C1133" t="s">
        <v>4185</v>
      </c>
      <c r="D1133" t="s">
        <v>758</v>
      </c>
      <c r="E1133" t="s">
        <v>1531</v>
      </c>
      <c r="F1133" t="s">
        <v>2573</v>
      </c>
      <c r="G1133" t="s">
        <v>1633</v>
      </c>
      <c r="H1133" t="s">
        <v>2648</v>
      </c>
      <c r="J1133" t="b">
        <f>ISNUMBER(SEARCH("harry", C1133))</f>
        <v>0</v>
      </c>
      <c r="K1133" t="b">
        <f t="shared" si="170"/>
        <v>0</v>
      </c>
      <c r="L1133" t="b">
        <f t="shared" si="171"/>
        <v>0</v>
      </c>
      <c r="M1133" t="b">
        <f t="shared" si="172"/>
        <v>0</v>
      </c>
      <c r="N1133" t="b">
        <f t="shared" si="173"/>
        <v>0</v>
      </c>
      <c r="O1133" t="b">
        <f t="shared" si="174"/>
        <v>0</v>
      </c>
      <c r="P1133" t="b">
        <f t="shared" si="175"/>
        <v>0</v>
      </c>
      <c r="Q1133" t="b">
        <f t="shared" si="176"/>
        <v>0</v>
      </c>
      <c r="R1133" t="b">
        <f t="shared" si="177"/>
        <v>0</v>
      </c>
    </row>
    <row r="1134" spans="1:18" x14ac:dyDescent="0.2">
      <c r="A1134">
        <f t="shared" si="179"/>
        <v>56.599999999998921</v>
      </c>
      <c r="B1134">
        <f t="shared" si="178"/>
        <v>56</v>
      </c>
      <c r="C1134" t="s">
        <v>4185</v>
      </c>
      <c r="D1134" t="s">
        <v>759</v>
      </c>
      <c r="E1134" t="s">
        <v>1781</v>
      </c>
      <c r="F1134" t="s">
        <v>2574</v>
      </c>
      <c r="G1134" t="s">
        <v>1767</v>
      </c>
      <c r="H1134" t="s">
        <v>3732</v>
      </c>
      <c r="J1134" t="b">
        <f>ISNUMBER(SEARCH("harry", C1134))</f>
        <v>0</v>
      </c>
      <c r="K1134" t="b">
        <f t="shared" si="170"/>
        <v>0</v>
      </c>
      <c r="L1134" t="b">
        <f t="shared" si="171"/>
        <v>0</v>
      </c>
      <c r="M1134" t="b">
        <f t="shared" si="172"/>
        <v>0</v>
      </c>
      <c r="N1134" t="b">
        <f t="shared" si="173"/>
        <v>0</v>
      </c>
      <c r="O1134" t="b">
        <f t="shared" si="174"/>
        <v>0</v>
      </c>
      <c r="P1134" t="b">
        <f t="shared" si="175"/>
        <v>0</v>
      </c>
      <c r="Q1134" t="b">
        <f t="shared" si="176"/>
        <v>0</v>
      </c>
      <c r="R1134" t="b">
        <f t="shared" si="177"/>
        <v>0</v>
      </c>
    </row>
    <row r="1135" spans="1:18" x14ac:dyDescent="0.2">
      <c r="A1135">
        <f t="shared" si="179"/>
        <v>56.649999999998919</v>
      </c>
      <c r="B1135">
        <f t="shared" si="178"/>
        <v>56</v>
      </c>
      <c r="C1135" t="s">
        <v>4185</v>
      </c>
      <c r="D1135" t="s">
        <v>760</v>
      </c>
      <c r="E1135" t="s">
        <v>1781</v>
      </c>
      <c r="F1135" t="s">
        <v>2575</v>
      </c>
      <c r="G1135" t="s">
        <v>1531</v>
      </c>
      <c r="H1135" t="s">
        <v>2982</v>
      </c>
      <c r="J1135" t="b">
        <f>ISNUMBER(SEARCH("harry", C1135))</f>
        <v>0</v>
      </c>
      <c r="K1135" t="b">
        <f t="shared" si="170"/>
        <v>0</v>
      </c>
      <c r="L1135" t="b">
        <f t="shared" si="171"/>
        <v>0</v>
      </c>
      <c r="M1135" t="b">
        <f t="shared" si="172"/>
        <v>0</v>
      </c>
      <c r="N1135" t="b">
        <f t="shared" si="173"/>
        <v>0</v>
      </c>
      <c r="O1135" t="b">
        <f t="shared" si="174"/>
        <v>0</v>
      </c>
      <c r="P1135" t="b">
        <f t="shared" si="175"/>
        <v>0</v>
      </c>
      <c r="Q1135" t="b">
        <f t="shared" si="176"/>
        <v>0</v>
      </c>
      <c r="R1135" t="b">
        <f t="shared" si="177"/>
        <v>0</v>
      </c>
    </row>
    <row r="1136" spans="1:18" x14ac:dyDescent="0.2">
      <c r="A1136">
        <f t="shared" si="179"/>
        <v>56.699999999998916</v>
      </c>
      <c r="B1136">
        <f t="shared" si="178"/>
        <v>56</v>
      </c>
      <c r="C1136" t="s">
        <v>4185</v>
      </c>
      <c r="D1136" t="s">
        <v>761</v>
      </c>
      <c r="E1136" t="s">
        <v>1633</v>
      </c>
      <c r="F1136" t="s">
        <v>2576</v>
      </c>
      <c r="G1136" t="s">
        <v>1633</v>
      </c>
      <c r="H1136" t="s">
        <v>3733</v>
      </c>
      <c r="J1136" t="b">
        <f>ISNUMBER(SEARCH("harry", C1136))</f>
        <v>0</v>
      </c>
      <c r="K1136" t="b">
        <f t="shared" si="170"/>
        <v>0</v>
      </c>
      <c r="L1136" t="b">
        <f t="shared" si="171"/>
        <v>0</v>
      </c>
      <c r="M1136" t="b">
        <f t="shared" si="172"/>
        <v>0</v>
      </c>
      <c r="N1136" t="b">
        <f t="shared" si="173"/>
        <v>0</v>
      </c>
      <c r="O1136" t="b">
        <f t="shared" si="174"/>
        <v>0</v>
      </c>
      <c r="P1136" t="b">
        <f t="shared" si="175"/>
        <v>0</v>
      </c>
      <c r="Q1136" t="b">
        <f t="shared" si="176"/>
        <v>0</v>
      </c>
      <c r="R1136" t="b">
        <f t="shared" si="177"/>
        <v>0</v>
      </c>
    </row>
    <row r="1137" spans="1:18" x14ac:dyDescent="0.2">
      <c r="A1137">
        <f t="shared" si="179"/>
        <v>56.749999999998913</v>
      </c>
      <c r="B1137">
        <f t="shared" si="178"/>
        <v>56</v>
      </c>
      <c r="C1137" t="s">
        <v>4225</v>
      </c>
      <c r="D1137" t="s">
        <v>1391</v>
      </c>
      <c r="E1137" t="s">
        <v>1633</v>
      </c>
      <c r="F1137" t="s">
        <v>2577</v>
      </c>
      <c r="G1137" t="s">
        <v>1781</v>
      </c>
      <c r="H1137" t="s">
        <v>3734</v>
      </c>
      <c r="J1137" t="b">
        <f>ISNUMBER(SEARCH("harry", C1137))</f>
        <v>0</v>
      </c>
      <c r="K1137" t="b">
        <f t="shared" si="170"/>
        <v>0</v>
      </c>
      <c r="L1137" t="b">
        <f t="shared" si="171"/>
        <v>0</v>
      </c>
      <c r="M1137" t="b">
        <f t="shared" si="172"/>
        <v>0</v>
      </c>
      <c r="N1137" t="b">
        <f t="shared" si="173"/>
        <v>0</v>
      </c>
      <c r="O1137" t="b">
        <f t="shared" si="174"/>
        <v>1</v>
      </c>
      <c r="P1137" t="b">
        <f t="shared" si="175"/>
        <v>0</v>
      </c>
      <c r="Q1137" t="b">
        <f t="shared" si="176"/>
        <v>0</v>
      </c>
      <c r="R1137" t="b">
        <f t="shared" si="177"/>
        <v>0</v>
      </c>
    </row>
    <row r="1138" spans="1:18" x14ac:dyDescent="0.2">
      <c r="A1138">
        <f t="shared" si="179"/>
        <v>56.79999999999891</v>
      </c>
      <c r="B1138">
        <f t="shared" si="178"/>
        <v>56</v>
      </c>
      <c r="C1138" t="s">
        <v>4225</v>
      </c>
      <c r="D1138" t="s">
        <v>762</v>
      </c>
      <c r="E1138" t="s">
        <v>1531</v>
      </c>
      <c r="F1138" t="s">
        <v>2578</v>
      </c>
      <c r="G1138" t="s">
        <v>1531</v>
      </c>
      <c r="H1138" t="s">
        <v>3735</v>
      </c>
      <c r="J1138" t="b">
        <f>ISNUMBER(SEARCH("harry", C1138))</f>
        <v>0</v>
      </c>
      <c r="K1138" t="b">
        <f t="shared" si="170"/>
        <v>0</v>
      </c>
      <c r="L1138" t="b">
        <f t="shared" si="171"/>
        <v>0</v>
      </c>
      <c r="M1138" t="b">
        <f t="shared" si="172"/>
        <v>0</v>
      </c>
      <c r="N1138" t="b">
        <f t="shared" si="173"/>
        <v>0</v>
      </c>
      <c r="O1138" t="b">
        <f t="shared" si="174"/>
        <v>1</v>
      </c>
      <c r="P1138" t="b">
        <f t="shared" si="175"/>
        <v>0</v>
      </c>
      <c r="Q1138" t="b">
        <f t="shared" si="176"/>
        <v>0</v>
      </c>
      <c r="R1138" t="b">
        <f t="shared" si="177"/>
        <v>0</v>
      </c>
    </row>
    <row r="1139" spans="1:18" x14ac:dyDescent="0.2">
      <c r="A1139">
        <f t="shared" si="179"/>
        <v>56.849999999998907</v>
      </c>
      <c r="B1139">
        <f t="shared" si="178"/>
        <v>56</v>
      </c>
      <c r="C1139" t="s">
        <v>4225</v>
      </c>
      <c r="D1139" t="s">
        <v>763</v>
      </c>
      <c r="E1139" t="s">
        <v>1531</v>
      </c>
      <c r="F1139" t="s">
        <v>2579</v>
      </c>
      <c r="G1139" t="s">
        <v>1633</v>
      </c>
      <c r="H1139" t="s">
        <v>3736</v>
      </c>
      <c r="J1139" t="b">
        <f>ISNUMBER(SEARCH("harry", C1139))</f>
        <v>0</v>
      </c>
      <c r="K1139" t="b">
        <f t="shared" si="170"/>
        <v>0</v>
      </c>
      <c r="L1139" t="b">
        <f t="shared" si="171"/>
        <v>0</v>
      </c>
      <c r="M1139" t="b">
        <f t="shared" si="172"/>
        <v>0</v>
      </c>
      <c r="N1139" t="b">
        <f t="shared" si="173"/>
        <v>0</v>
      </c>
      <c r="O1139" t="b">
        <f t="shared" si="174"/>
        <v>0</v>
      </c>
      <c r="P1139" t="b">
        <f t="shared" si="175"/>
        <v>0</v>
      </c>
      <c r="Q1139" t="b">
        <f t="shared" si="176"/>
        <v>0</v>
      </c>
      <c r="R1139" t="b">
        <f t="shared" si="177"/>
        <v>0</v>
      </c>
    </row>
    <row r="1140" spans="1:18" x14ac:dyDescent="0.2">
      <c r="A1140">
        <f t="shared" si="179"/>
        <v>56.899999999998904</v>
      </c>
      <c r="B1140">
        <f t="shared" si="178"/>
        <v>56</v>
      </c>
      <c r="C1140" t="s">
        <v>4212</v>
      </c>
      <c r="D1140" t="s">
        <v>764</v>
      </c>
      <c r="E1140" t="s">
        <v>1781</v>
      </c>
      <c r="F1140" t="s">
        <v>341</v>
      </c>
      <c r="G1140" t="s">
        <v>1531</v>
      </c>
      <c r="H1140" t="s">
        <v>3737</v>
      </c>
      <c r="J1140" t="b">
        <f>ISNUMBER(SEARCH("harry", C1140))</f>
        <v>0</v>
      </c>
      <c r="K1140" t="b">
        <f t="shared" si="170"/>
        <v>0</v>
      </c>
      <c r="L1140" t="b">
        <f t="shared" si="171"/>
        <v>0</v>
      </c>
      <c r="M1140" t="b">
        <f t="shared" si="172"/>
        <v>0</v>
      </c>
      <c r="N1140" t="b">
        <f t="shared" si="173"/>
        <v>0</v>
      </c>
      <c r="O1140" t="b">
        <f t="shared" si="174"/>
        <v>0</v>
      </c>
      <c r="P1140" t="b">
        <f t="shared" si="175"/>
        <v>0</v>
      </c>
      <c r="Q1140" t="b">
        <f t="shared" si="176"/>
        <v>0</v>
      </c>
      <c r="R1140" t="b">
        <f t="shared" si="177"/>
        <v>0</v>
      </c>
    </row>
    <row r="1141" spans="1:18" x14ac:dyDescent="0.2">
      <c r="A1141">
        <f t="shared" si="179"/>
        <v>56.949999999998902</v>
      </c>
      <c r="B1141">
        <f t="shared" si="178"/>
        <v>56</v>
      </c>
      <c r="C1141" t="s">
        <v>1527</v>
      </c>
      <c r="D1141" t="s">
        <v>1392</v>
      </c>
      <c r="E1141" t="s">
        <v>1781</v>
      </c>
      <c r="F1141" t="s">
        <v>2580</v>
      </c>
      <c r="G1141" t="s">
        <v>1633</v>
      </c>
      <c r="H1141" t="s">
        <v>3738</v>
      </c>
      <c r="J1141" t="b">
        <f>ISNUMBER(SEARCH("harry", C1141))</f>
        <v>1</v>
      </c>
      <c r="K1141" t="b">
        <f t="shared" si="170"/>
        <v>0</v>
      </c>
      <c r="L1141" t="b">
        <f t="shared" si="171"/>
        <v>0</v>
      </c>
      <c r="M1141" t="b">
        <f t="shared" si="172"/>
        <v>0</v>
      </c>
      <c r="N1141" t="b">
        <f t="shared" si="173"/>
        <v>0</v>
      </c>
      <c r="O1141" t="b">
        <f t="shared" si="174"/>
        <v>0</v>
      </c>
      <c r="P1141" t="b">
        <f t="shared" si="175"/>
        <v>0</v>
      </c>
      <c r="Q1141" t="b">
        <f t="shared" si="176"/>
        <v>0</v>
      </c>
      <c r="R1141" t="b">
        <f t="shared" si="177"/>
        <v>0</v>
      </c>
    </row>
    <row r="1142" spans="1:18" x14ac:dyDescent="0.2">
      <c r="A1142">
        <f t="shared" si="179"/>
        <v>56.999999999998899</v>
      </c>
      <c r="B1142">
        <f t="shared" si="178"/>
        <v>56</v>
      </c>
      <c r="C1142" t="s">
        <v>4216</v>
      </c>
      <c r="D1142" t="s">
        <v>765</v>
      </c>
      <c r="E1142" t="s">
        <v>1633</v>
      </c>
      <c r="F1142" t="s">
        <v>2581</v>
      </c>
      <c r="G1142" t="s">
        <v>1781</v>
      </c>
      <c r="H1142" t="s">
        <v>3739</v>
      </c>
      <c r="J1142" t="b">
        <f>ISNUMBER(SEARCH("harry", C1142))</f>
        <v>0</v>
      </c>
      <c r="K1142" t="b">
        <f t="shared" si="170"/>
        <v>0</v>
      </c>
      <c r="L1142" t="b">
        <f t="shared" si="171"/>
        <v>1</v>
      </c>
      <c r="M1142" t="b">
        <f t="shared" si="172"/>
        <v>0</v>
      </c>
      <c r="N1142" t="b">
        <f t="shared" si="173"/>
        <v>0</v>
      </c>
      <c r="O1142" t="b">
        <f t="shared" si="174"/>
        <v>0</v>
      </c>
      <c r="P1142" t="b">
        <f t="shared" si="175"/>
        <v>0</v>
      </c>
      <c r="Q1142" t="b">
        <f t="shared" si="176"/>
        <v>0</v>
      </c>
      <c r="R1142" t="b">
        <f t="shared" si="177"/>
        <v>0</v>
      </c>
    </row>
    <row r="1143" spans="1:18" x14ac:dyDescent="0.2">
      <c r="A1143">
        <f t="shared" si="179"/>
        <v>57.049999999998896</v>
      </c>
      <c r="B1143">
        <f t="shared" si="178"/>
        <v>57</v>
      </c>
      <c r="C1143" t="s">
        <v>4216</v>
      </c>
      <c r="D1143" t="s">
        <v>1393</v>
      </c>
      <c r="E1143" t="s">
        <v>1633</v>
      </c>
      <c r="F1143" t="s">
        <v>159</v>
      </c>
      <c r="G1143" t="s">
        <v>1531</v>
      </c>
      <c r="H1143" t="s">
        <v>3740</v>
      </c>
      <c r="J1143" t="b">
        <f>ISNUMBER(SEARCH("harry", C1143))</f>
        <v>0</v>
      </c>
      <c r="K1143" t="b">
        <f t="shared" si="170"/>
        <v>0</v>
      </c>
      <c r="L1143" t="b">
        <f t="shared" si="171"/>
        <v>0</v>
      </c>
      <c r="M1143" t="b">
        <f t="shared" si="172"/>
        <v>0</v>
      </c>
      <c r="N1143" t="b">
        <f t="shared" si="173"/>
        <v>0</v>
      </c>
      <c r="O1143" t="b">
        <f t="shared" si="174"/>
        <v>1</v>
      </c>
      <c r="P1143" t="b">
        <f t="shared" si="175"/>
        <v>0</v>
      </c>
      <c r="Q1143" t="b">
        <f t="shared" si="176"/>
        <v>0</v>
      </c>
      <c r="R1143" t="b">
        <f t="shared" si="177"/>
        <v>0</v>
      </c>
    </row>
    <row r="1144" spans="1:18" x14ac:dyDescent="0.2">
      <c r="A1144">
        <f t="shared" si="179"/>
        <v>57.099999999998893</v>
      </c>
      <c r="B1144">
        <f t="shared" si="178"/>
        <v>57</v>
      </c>
      <c r="C1144" t="s">
        <v>4216</v>
      </c>
      <c r="D1144" t="s">
        <v>766</v>
      </c>
      <c r="E1144" t="s">
        <v>2582</v>
      </c>
      <c r="F1144" t="s">
        <v>1380</v>
      </c>
      <c r="G1144" t="s">
        <v>1633</v>
      </c>
      <c r="H1144" t="s">
        <v>3741</v>
      </c>
      <c r="J1144" t="b">
        <f>ISNUMBER(SEARCH("harry", C1144))</f>
        <v>0</v>
      </c>
      <c r="K1144" t="b">
        <f t="shared" si="170"/>
        <v>0</v>
      </c>
      <c r="L1144" t="b">
        <f t="shared" si="171"/>
        <v>1</v>
      </c>
      <c r="M1144" t="b">
        <f t="shared" si="172"/>
        <v>0</v>
      </c>
      <c r="N1144" t="b">
        <f t="shared" si="173"/>
        <v>0</v>
      </c>
      <c r="O1144" t="b">
        <f t="shared" si="174"/>
        <v>0</v>
      </c>
      <c r="P1144" t="b">
        <f t="shared" si="175"/>
        <v>0</v>
      </c>
      <c r="Q1144" t="b">
        <f t="shared" si="176"/>
        <v>0</v>
      </c>
      <c r="R1144" t="b">
        <f t="shared" si="177"/>
        <v>1</v>
      </c>
    </row>
    <row r="1145" spans="1:18" x14ac:dyDescent="0.2">
      <c r="A1145">
        <f t="shared" si="179"/>
        <v>57.14999999999889</v>
      </c>
      <c r="B1145">
        <f t="shared" si="178"/>
        <v>57</v>
      </c>
      <c r="C1145" t="s">
        <v>4216</v>
      </c>
      <c r="D1145" t="s">
        <v>1394</v>
      </c>
      <c r="E1145" t="s">
        <v>1767</v>
      </c>
      <c r="F1145" t="s">
        <v>2583</v>
      </c>
      <c r="G1145" t="s">
        <v>1633</v>
      </c>
      <c r="H1145" t="s">
        <v>3742</v>
      </c>
      <c r="J1145" t="b">
        <f>ISNUMBER(SEARCH("harry", C1145))</f>
        <v>0</v>
      </c>
      <c r="K1145" t="b">
        <f t="shared" si="170"/>
        <v>0</v>
      </c>
      <c r="L1145" t="b">
        <f t="shared" si="171"/>
        <v>0</v>
      </c>
      <c r="M1145" t="b">
        <f t="shared" si="172"/>
        <v>0</v>
      </c>
      <c r="N1145" t="b">
        <f t="shared" si="173"/>
        <v>0</v>
      </c>
      <c r="O1145" t="b">
        <f t="shared" si="174"/>
        <v>0</v>
      </c>
      <c r="P1145" t="b">
        <f t="shared" si="175"/>
        <v>0</v>
      </c>
      <c r="Q1145" t="b">
        <f t="shared" si="176"/>
        <v>0</v>
      </c>
      <c r="R1145" t="b">
        <f t="shared" si="177"/>
        <v>0</v>
      </c>
    </row>
    <row r="1146" spans="1:18" x14ac:dyDescent="0.2">
      <c r="A1146">
        <f t="shared" si="179"/>
        <v>57.199999999998887</v>
      </c>
      <c r="B1146">
        <f t="shared" si="178"/>
        <v>57</v>
      </c>
      <c r="C1146" t="s">
        <v>4216</v>
      </c>
      <c r="D1146" t="s">
        <v>1395</v>
      </c>
      <c r="E1146" t="s">
        <v>2584</v>
      </c>
      <c r="F1146" t="s">
        <v>281</v>
      </c>
      <c r="G1146" t="s">
        <v>1633</v>
      </c>
      <c r="H1146" t="s">
        <v>3743</v>
      </c>
      <c r="J1146" t="b">
        <f>ISNUMBER(SEARCH("harry", C1146))</f>
        <v>0</v>
      </c>
      <c r="K1146" t="b">
        <f t="shared" si="170"/>
        <v>0</v>
      </c>
      <c r="L1146" t="b">
        <f t="shared" si="171"/>
        <v>1</v>
      </c>
      <c r="M1146" t="b">
        <f t="shared" si="172"/>
        <v>0</v>
      </c>
      <c r="N1146" t="b">
        <f t="shared" si="173"/>
        <v>0</v>
      </c>
      <c r="O1146" t="b">
        <f t="shared" si="174"/>
        <v>0</v>
      </c>
      <c r="P1146" t="b">
        <f t="shared" si="175"/>
        <v>0</v>
      </c>
      <c r="Q1146" t="b">
        <f t="shared" si="176"/>
        <v>0</v>
      </c>
      <c r="R1146" t="b">
        <f t="shared" si="177"/>
        <v>0</v>
      </c>
    </row>
    <row r="1147" spans="1:18" x14ac:dyDescent="0.2">
      <c r="A1147">
        <f t="shared" si="179"/>
        <v>57.249999999998884</v>
      </c>
      <c r="B1147">
        <f t="shared" si="178"/>
        <v>57</v>
      </c>
      <c r="C1147" t="s">
        <v>4216</v>
      </c>
      <c r="D1147" t="s">
        <v>1396</v>
      </c>
      <c r="E1147" t="s">
        <v>1531</v>
      </c>
      <c r="F1147" t="s">
        <v>2585</v>
      </c>
      <c r="G1147" t="s">
        <v>1531</v>
      </c>
      <c r="H1147" t="s">
        <v>3744</v>
      </c>
      <c r="J1147" t="b">
        <f>ISNUMBER(SEARCH("harry", C1147))</f>
        <v>0</v>
      </c>
      <c r="K1147" t="b">
        <f t="shared" si="170"/>
        <v>0</v>
      </c>
      <c r="L1147" t="b">
        <f t="shared" si="171"/>
        <v>0</v>
      </c>
      <c r="M1147" t="b">
        <f t="shared" si="172"/>
        <v>1</v>
      </c>
      <c r="N1147" t="b">
        <f t="shared" si="173"/>
        <v>0</v>
      </c>
      <c r="O1147" t="b">
        <f t="shared" si="174"/>
        <v>1</v>
      </c>
      <c r="P1147" t="b">
        <f t="shared" si="175"/>
        <v>1</v>
      </c>
      <c r="Q1147" t="b">
        <f t="shared" si="176"/>
        <v>0</v>
      </c>
      <c r="R1147" t="b">
        <f t="shared" si="177"/>
        <v>0</v>
      </c>
    </row>
    <row r="1148" spans="1:18" x14ac:dyDescent="0.2">
      <c r="A1148">
        <f t="shared" si="179"/>
        <v>57.299999999998882</v>
      </c>
      <c r="B1148">
        <f t="shared" si="178"/>
        <v>57</v>
      </c>
      <c r="C1148" t="s">
        <v>1633</v>
      </c>
      <c r="D1148" t="s">
        <v>143</v>
      </c>
      <c r="E1148" t="s">
        <v>1767</v>
      </c>
      <c r="F1148" t="s">
        <v>2586</v>
      </c>
      <c r="G1148" t="s">
        <v>1633</v>
      </c>
      <c r="H1148" t="s">
        <v>3745</v>
      </c>
      <c r="J1148" t="b">
        <f>ISNUMBER(SEARCH("harry", C1148))</f>
        <v>0</v>
      </c>
      <c r="K1148" t="b">
        <f t="shared" si="170"/>
        <v>0</v>
      </c>
      <c r="L1148" t="b">
        <f t="shared" si="171"/>
        <v>1</v>
      </c>
      <c r="M1148" t="b">
        <f t="shared" si="172"/>
        <v>0</v>
      </c>
      <c r="N1148" t="b">
        <f t="shared" si="173"/>
        <v>0</v>
      </c>
      <c r="O1148" t="b">
        <f t="shared" si="174"/>
        <v>0</v>
      </c>
      <c r="P1148" t="b">
        <f t="shared" si="175"/>
        <v>0</v>
      </c>
      <c r="Q1148" t="b">
        <f t="shared" si="176"/>
        <v>0</v>
      </c>
      <c r="R1148" t="b">
        <f t="shared" si="177"/>
        <v>0</v>
      </c>
    </row>
    <row r="1149" spans="1:18" x14ac:dyDescent="0.2">
      <c r="A1149">
        <f t="shared" si="179"/>
        <v>57.349999999998879</v>
      </c>
      <c r="B1149">
        <f t="shared" si="178"/>
        <v>57</v>
      </c>
      <c r="C1149" t="s">
        <v>4212</v>
      </c>
      <c r="D1149" t="s">
        <v>767</v>
      </c>
      <c r="E1149" t="s">
        <v>1767</v>
      </c>
      <c r="F1149" t="s">
        <v>2587</v>
      </c>
      <c r="G1149" t="s">
        <v>1781</v>
      </c>
      <c r="H1149" t="s">
        <v>3746</v>
      </c>
      <c r="J1149" t="b">
        <f>ISNUMBER(SEARCH("harry", C1149))</f>
        <v>0</v>
      </c>
      <c r="K1149" t="b">
        <f t="shared" si="170"/>
        <v>0</v>
      </c>
      <c r="L1149" t="b">
        <f t="shared" si="171"/>
        <v>0</v>
      </c>
      <c r="M1149" t="b">
        <f t="shared" si="172"/>
        <v>0</v>
      </c>
      <c r="N1149" t="b">
        <f t="shared" si="173"/>
        <v>0</v>
      </c>
      <c r="O1149" t="b">
        <f t="shared" si="174"/>
        <v>1</v>
      </c>
      <c r="P1149" t="b">
        <f t="shared" si="175"/>
        <v>0</v>
      </c>
      <c r="Q1149" t="b">
        <f t="shared" si="176"/>
        <v>0</v>
      </c>
      <c r="R1149" t="b">
        <f t="shared" si="177"/>
        <v>0</v>
      </c>
    </row>
    <row r="1150" spans="1:18" x14ac:dyDescent="0.2">
      <c r="A1150">
        <f t="shared" si="179"/>
        <v>57.399999999998876</v>
      </c>
      <c r="B1150">
        <f t="shared" si="178"/>
        <v>57</v>
      </c>
      <c r="C1150" t="s">
        <v>4185</v>
      </c>
      <c r="D1150" t="s">
        <v>768</v>
      </c>
      <c r="E1150" t="s">
        <v>1767</v>
      </c>
      <c r="F1150" t="s">
        <v>2588</v>
      </c>
      <c r="G1150" t="s">
        <v>1531</v>
      </c>
      <c r="H1150" t="s">
        <v>3735</v>
      </c>
      <c r="J1150" t="b">
        <f>ISNUMBER(SEARCH("harry", C1150))</f>
        <v>0</v>
      </c>
      <c r="K1150" t="b">
        <f t="shared" si="170"/>
        <v>0</v>
      </c>
      <c r="L1150" t="b">
        <f t="shared" si="171"/>
        <v>0</v>
      </c>
      <c r="M1150" t="b">
        <f t="shared" si="172"/>
        <v>0</v>
      </c>
      <c r="N1150" t="b">
        <f t="shared" si="173"/>
        <v>0</v>
      </c>
      <c r="O1150" t="b">
        <f t="shared" si="174"/>
        <v>1</v>
      </c>
      <c r="P1150" t="b">
        <f t="shared" si="175"/>
        <v>0</v>
      </c>
      <c r="Q1150" t="b">
        <f t="shared" si="176"/>
        <v>0</v>
      </c>
      <c r="R1150" t="b">
        <f t="shared" si="177"/>
        <v>0</v>
      </c>
    </row>
    <row r="1151" spans="1:18" x14ac:dyDescent="0.2">
      <c r="A1151">
        <f t="shared" si="179"/>
        <v>57.449999999998873</v>
      </c>
      <c r="B1151">
        <f t="shared" si="178"/>
        <v>57</v>
      </c>
      <c r="C1151" t="s">
        <v>4212</v>
      </c>
      <c r="D1151" t="s">
        <v>1397</v>
      </c>
      <c r="E1151" t="s">
        <v>1767</v>
      </c>
      <c r="F1151" t="s">
        <v>2589</v>
      </c>
      <c r="G1151" t="s">
        <v>1531</v>
      </c>
      <c r="H1151" t="s">
        <v>3747</v>
      </c>
      <c r="J1151" t="b">
        <f>ISNUMBER(SEARCH("harry", C1151))</f>
        <v>0</v>
      </c>
      <c r="K1151" t="b">
        <f t="shared" si="170"/>
        <v>0</v>
      </c>
      <c r="L1151" t="b">
        <f t="shared" si="171"/>
        <v>0</v>
      </c>
      <c r="M1151" t="b">
        <f t="shared" si="172"/>
        <v>0</v>
      </c>
      <c r="N1151" t="b">
        <f t="shared" si="173"/>
        <v>0</v>
      </c>
      <c r="O1151" t="b">
        <f t="shared" si="174"/>
        <v>1</v>
      </c>
      <c r="P1151" t="b">
        <f t="shared" si="175"/>
        <v>0</v>
      </c>
      <c r="Q1151" t="b">
        <f t="shared" si="176"/>
        <v>0</v>
      </c>
      <c r="R1151" t="b">
        <f t="shared" si="177"/>
        <v>0</v>
      </c>
    </row>
    <row r="1152" spans="1:18" x14ac:dyDescent="0.2">
      <c r="A1152">
        <f t="shared" si="179"/>
        <v>57.49999999999887</v>
      </c>
      <c r="B1152">
        <f t="shared" si="178"/>
        <v>57</v>
      </c>
      <c r="C1152" t="s">
        <v>4185</v>
      </c>
      <c r="D1152" t="s">
        <v>769</v>
      </c>
      <c r="E1152" t="s">
        <v>1767</v>
      </c>
      <c r="F1152" t="s">
        <v>2590</v>
      </c>
      <c r="G1152" t="s">
        <v>1781</v>
      </c>
      <c r="H1152" t="s">
        <v>3735</v>
      </c>
      <c r="J1152" t="b">
        <f>ISNUMBER(SEARCH("harry", C1152))</f>
        <v>0</v>
      </c>
      <c r="K1152" t="b">
        <f t="shared" si="170"/>
        <v>0</v>
      </c>
      <c r="L1152" t="b">
        <f t="shared" si="171"/>
        <v>0</v>
      </c>
      <c r="M1152" t="b">
        <f t="shared" si="172"/>
        <v>0</v>
      </c>
      <c r="N1152" t="b">
        <f t="shared" si="173"/>
        <v>0</v>
      </c>
      <c r="O1152" t="b">
        <f t="shared" si="174"/>
        <v>1</v>
      </c>
      <c r="P1152" t="b">
        <f t="shared" si="175"/>
        <v>0</v>
      </c>
      <c r="Q1152" t="b">
        <f t="shared" si="176"/>
        <v>0</v>
      </c>
      <c r="R1152" t="b">
        <f t="shared" si="177"/>
        <v>0</v>
      </c>
    </row>
    <row r="1153" spans="1:18" x14ac:dyDescent="0.2">
      <c r="A1153">
        <f t="shared" si="179"/>
        <v>57.549999999998867</v>
      </c>
      <c r="B1153">
        <f t="shared" si="178"/>
        <v>57</v>
      </c>
      <c r="C1153" t="s">
        <v>4185</v>
      </c>
      <c r="D1153" t="s">
        <v>770</v>
      </c>
      <c r="E1153" t="s">
        <v>1767</v>
      </c>
      <c r="F1153" t="s">
        <v>2591</v>
      </c>
      <c r="G1153" t="s">
        <v>1531</v>
      </c>
      <c r="H1153" t="s">
        <v>241</v>
      </c>
      <c r="J1153" t="b">
        <f>ISNUMBER(SEARCH("harry", C1153))</f>
        <v>0</v>
      </c>
      <c r="K1153" t="b">
        <f t="shared" si="170"/>
        <v>0</v>
      </c>
      <c r="L1153" t="b">
        <f t="shared" si="171"/>
        <v>0</v>
      </c>
      <c r="M1153" t="b">
        <f t="shared" si="172"/>
        <v>0</v>
      </c>
      <c r="N1153" t="b">
        <f t="shared" si="173"/>
        <v>0</v>
      </c>
      <c r="O1153" t="b">
        <f t="shared" si="174"/>
        <v>0</v>
      </c>
      <c r="P1153" t="b">
        <f t="shared" si="175"/>
        <v>0</v>
      </c>
      <c r="Q1153" t="b">
        <f t="shared" si="176"/>
        <v>0</v>
      </c>
      <c r="R1153" t="b">
        <f t="shared" si="177"/>
        <v>0</v>
      </c>
    </row>
    <row r="1154" spans="1:18" x14ac:dyDescent="0.2">
      <c r="A1154">
        <f t="shared" si="179"/>
        <v>57.599999999998865</v>
      </c>
      <c r="B1154">
        <f t="shared" si="178"/>
        <v>57</v>
      </c>
      <c r="C1154" t="s">
        <v>1527</v>
      </c>
      <c r="D1154" t="s">
        <v>1398</v>
      </c>
      <c r="E1154" t="s">
        <v>1767</v>
      </c>
      <c r="F1154" t="s">
        <v>159</v>
      </c>
      <c r="G1154" t="s">
        <v>1531</v>
      </c>
      <c r="H1154" t="s">
        <v>43</v>
      </c>
      <c r="J1154" t="b">
        <f>ISNUMBER(SEARCH("harry", C1154))</f>
        <v>1</v>
      </c>
      <c r="K1154" t="b">
        <f t="shared" si="170"/>
        <v>0</v>
      </c>
      <c r="L1154" t="b">
        <f t="shared" si="171"/>
        <v>0</v>
      </c>
      <c r="M1154" t="b">
        <f t="shared" si="172"/>
        <v>0</v>
      </c>
      <c r="N1154" t="b">
        <f t="shared" si="173"/>
        <v>0</v>
      </c>
      <c r="O1154" t="b">
        <f t="shared" si="174"/>
        <v>0</v>
      </c>
      <c r="P1154" t="b">
        <f t="shared" si="175"/>
        <v>0</v>
      </c>
      <c r="Q1154" t="b">
        <f t="shared" si="176"/>
        <v>0</v>
      </c>
      <c r="R1154" t="b">
        <f t="shared" si="177"/>
        <v>0</v>
      </c>
    </row>
    <row r="1155" spans="1:18" x14ac:dyDescent="0.2">
      <c r="A1155">
        <f t="shared" si="179"/>
        <v>57.649999999998862</v>
      </c>
      <c r="B1155">
        <f t="shared" si="178"/>
        <v>57</v>
      </c>
      <c r="C1155" t="s">
        <v>4185</v>
      </c>
      <c r="D1155" t="s">
        <v>1399</v>
      </c>
      <c r="E1155" t="s">
        <v>1952</v>
      </c>
      <c r="F1155" t="s">
        <v>2592</v>
      </c>
      <c r="G1155" t="s">
        <v>1781</v>
      </c>
      <c r="H1155" t="s">
        <v>3748</v>
      </c>
      <c r="J1155" t="b">
        <f>ISNUMBER(SEARCH("harry", C1155))</f>
        <v>0</v>
      </c>
      <c r="K1155" t="b">
        <f t="shared" ref="K1155:K1218" si="180">ISNUMBER(SEARCH("harry", F1155))</f>
        <v>1</v>
      </c>
      <c r="L1155" t="b">
        <f t="shared" ref="L1155:L1218" si="181">ISNUMBER(SEARCH("harry", H1155))</f>
        <v>0</v>
      </c>
      <c r="M1155" t="b">
        <f t="shared" ref="M1155:M1218" si="182">ISNUMBER(SEARCH("ron", D1155))</f>
        <v>0</v>
      </c>
      <c r="N1155" t="b">
        <f t="shared" ref="N1155:N1218" si="183">ISNUMBER(SEARCH("ron", F1155))</f>
        <v>0</v>
      </c>
      <c r="O1155" t="b">
        <f t="shared" ref="O1155:O1218" si="184">ISNUMBER(SEARCH("ron", H1155))</f>
        <v>0</v>
      </c>
      <c r="P1155" t="b">
        <f t="shared" ref="P1155:P1218" si="185">ISNUMBER(SEARCH("HERMIONE", D1155))</f>
        <v>0</v>
      </c>
      <c r="Q1155" t="b">
        <f t="shared" ref="Q1155:Q1218" si="186">ISNUMBER(SEARCH("HERMIONE", F1155))</f>
        <v>0</v>
      </c>
      <c r="R1155" t="b">
        <f t="shared" ref="R1155:R1218" si="187">ISNUMBER(SEARCH("HERMIONE", H1155))</f>
        <v>0</v>
      </c>
    </row>
    <row r="1156" spans="1:18" x14ac:dyDescent="0.2">
      <c r="A1156">
        <f t="shared" si="179"/>
        <v>57.699999999998859</v>
      </c>
      <c r="B1156">
        <f t="shared" ref="B1156:B1219" si="188">ROUNDDOWN(A1156, 0)</f>
        <v>57</v>
      </c>
      <c r="C1156" t="s">
        <v>4185</v>
      </c>
      <c r="D1156" t="s">
        <v>771</v>
      </c>
      <c r="E1156" t="s">
        <v>1952</v>
      </c>
      <c r="F1156" t="s">
        <v>241</v>
      </c>
      <c r="G1156" t="s">
        <v>1781</v>
      </c>
      <c r="H1156" t="s">
        <v>789</v>
      </c>
      <c r="J1156" t="b">
        <f>ISNUMBER(SEARCH("harry", C1156))</f>
        <v>0</v>
      </c>
      <c r="K1156" t="b">
        <f t="shared" si="180"/>
        <v>0</v>
      </c>
      <c r="L1156" t="b">
        <f t="shared" si="181"/>
        <v>1</v>
      </c>
      <c r="M1156" t="b">
        <f t="shared" si="182"/>
        <v>0</v>
      </c>
      <c r="N1156" t="b">
        <f t="shared" si="183"/>
        <v>0</v>
      </c>
      <c r="O1156" t="b">
        <f t="shared" si="184"/>
        <v>0</v>
      </c>
      <c r="P1156" t="b">
        <f t="shared" si="185"/>
        <v>0</v>
      </c>
      <c r="Q1156" t="b">
        <f t="shared" si="186"/>
        <v>0</v>
      </c>
      <c r="R1156" t="b">
        <f t="shared" si="187"/>
        <v>0</v>
      </c>
    </row>
    <row r="1157" spans="1:18" x14ac:dyDescent="0.2">
      <c r="A1157">
        <f t="shared" ref="A1157:A1220" si="189">A1156+0.05</f>
        <v>57.749999999998856</v>
      </c>
      <c r="B1157">
        <f t="shared" si="188"/>
        <v>57</v>
      </c>
      <c r="C1157" t="s">
        <v>4185</v>
      </c>
      <c r="D1157" t="s">
        <v>1400</v>
      </c>
      <c r="E1157" t="s">
        <v>1781</v>
      </c>
      <c r="F1157" t="s">
        <v>2593</v>
      </c>
      <c r="G1157" t="s">
        <v>1781</v>
      </c>
      <c r="H1157" t="s">
        <v>3749</v>
      </c>
      <c r="J1157" t="b">
        <f>ISNUMBER(SEARCH("harry", C1157))</f>
        <v>0</v>
      </c>
      <c r="K1157" t="b">
        <f t="shared" si="180"/>
        <v>0</v>
      </c>
      <c r="L1157" t="b">
        <f t="shared" si="181"/>
        <v>0</v>
      </c>
      <c r="M1157" t="b">
        <f t="shared" si="182"/>
        <v>0</v>
      </c>
      <c r="N1157" t="b">
        <f t="shared" si="183"/>
        <v>0</v>
      </c>
      <c r="O1157" t="b">
        <f t="shared" si="184"/>
        <v>0</v>
      </c>
      <c r="P1157" t="b">
        <f t="shared" si="185"/>
        <v>0</v>
      </c>
      <c r="Q1157" t="b">
        <f t="shared" si="186"/>
        <v>0</v>
      </c>
      <c r="R1157" t="b">
        <f t="shared" si="187"/>
        <v>0</v>
      </c>
    </row>
    <row r="1158" spans="1:18" x14ac:dyDescent="0.2">
      <c r="A1158">
        <f t="shared" si="189"/>
        <v>57.799999999998853</v>
      </c>
      <c r="B1158">
        <f t="shared" si="188"/>
        <v>57</v>
      </c>
      <c r="C1158" t="s">
        <v>1527</v>
      </c>
      <c r="D1158" t="s">
        <v>1401</v>
      </c>
      <c r="E1158" t="s">
        <v>1781</v>
      </c>
      <c r="F1158" t="s">
        <v>2594</v>
      </c>
      <c r="G1158" t="s">
        <v>1531</v>
      </c>
      <c r="H1158" t="s">
        <v>3750</v>
      </c>
      <c r="J1158" t="b">
        <f>ISNUMBER(SEARCH("harry", C1158))</f>
        <v>1</v>
      </c>
      <c r="K1158" t="b">
        <f t="shared" si="180"/>
        <v>0</v>
      </c>
      <c r="L1158" t="b">
        <f t="shared" si="181"/>
        <v>0</v>
      </c>
      <c r="M1158" t="b">
        <f t="shared" si="182"/>
        <v>0</v>
      </c>
      <c r="N1158" t="b">
        <f t="shared" si="183"/>
        <v>0</v>
      </c>
      <c r="O1158" t="b">
        <f t="shared" si="184"/>
        <v>0</v>
      </c>
      <c r="P1158" t="b">
        <f t="shared" si="185"/>
        <v>0</v>
      </c>
      <c r="Q1158" t="b">
        <f t="shared" si="186"/>
        <v>0</v>
      </c>
      <c r="R1158" t="b">
        <f t="shared" si="187"/>
        <v>0</v>
      </c>
    </row>
    <row r="1159" spans="1:18" x14ac:dyDescent="0.2">
      <c r="A1159">
        <f t="shared" si="189"/>
        <v>57.84999999999885</v>
      </c>
      <c r="B1159">
        <f t="shared" si="188"/>
        <v>57</v>
      </c>
      <c r="C1159" t="s">
        <v>4185</v>
      </c>
      <c r="D1159" t="s">
        <v>772</v>
      </c>
      <c r="E1159" t="s">
        <v>1781</v>
      </c>
      <c r="F1159" t="s">
        <v>2595</v>
      </c>
      <c r="G1159" t="s">
        <v>1781</v>
      </c>
      <c r="H1159" t="s">
        <v>3751</v>
      </c>
      <c r="J1159" t="b">
        <f>ISNUMBER(SEARCH("harry", C1159))</f>
        <v>0</v>
      </c>
      <c r="K1159" t="b">
        <f t="shared" si="180"/>
        <v>0</v>
      </c>
      <c r="L1159" t="b">
        <f t="shared" si="181"/>
        <v>0</v>
      </c>
      <c r="M1159" t="b">
        <f t="shared" si="182"/>
        <v>0</v>
      </c>
      <c r="N1159" t="b">
        <f t="shared" si="183"/>
        <v>0</v>
      </c>
      <c r="O1159" t="b">
        <f t="shared" si="184"/>
        <v>0</v>
      </c>
      <c r="P1159" t="b">
        <f t="shared" si="185"/>
        <v>0</v>
      </c>
      <c r="Q1159" t="b">
        <f t="shared" si="186"/>
        <v>0</v>
      </c>
      <c r="R1159" t="b">
        <f t="shared" si="187"/>
        <v>0</v>
      </c>
    </row>
    <row r="1160" spans="1:18" x14ac:dyDescent="0.2">
      <c r="A1160">
        <f t="shared" si="189"/>
        <v>57.899999999998847</v>
      </c>
      <c r="B1160">
        <f t="shared" si="188"/>
        <v>57</v>
      </c>
      <c r="C1160" t="s">
        <v>4226</v>
      </c>
      <c r="D1160" t="s">
        <v>1402</v>
      </c>
      <c r="E1160" t="s">
        <v>1633</v>
      </c>
      <c r="F1160" t="s">
        <v>2596</v>
      </c>
      <c r="G1160" t="s">
        <v>1531</v>
      </c>
      <c r="H1160" t="s">
        <v>3752</v>
      </c>
      <c r="J1160" t="b">
        <f>ISNUMBER(SEARCH("harry", C1160))</f>
        <v>0</v>
      </c>
      <c r="K1160" t="b">
        <f t="shared" si="180"/>
        <v>0</v>
      </c>
      <c r="L1160" t="b">
        <f t="shared" si="181"/>
        <v>0</v>
      </c>
      <c r="M1160" t="b">
        <f t="shared" si="182"/>
        <v>0</v>
      </c>
      <c r="N1160" t="b">
        <f t="shared" si="183"/>
        <v>0</v>
      </c>
      <c r="O1160" t="b">
        <f t="shared" si="184"/>
        <v>0</v>
      </c>
      <c r="P1160" t="b">
        <f t="shared" si="185"/>
        <v>0</v>
      </c>
      <c r="Q1160" t="b">
        <f t="shared" si="186"/>
        <v>0</v>
      </c>
      <c r="R1160" t="b">
        <f t="shared" si="187"/>
        <v>0</v>
      </c>
    </row>
    <row r="1161" spans="1:18" x14ac:dyDescent="0.2">
      <c r="A1161">
        <f t="shared" si="189"/>
        <v>57.949999999998845</v>
      </c>
      <c r="B1161">
        <f t="shared" si="188"/>
        <v>57</v>
      </c>
      <c r="C1161" t="s">
        <v>4226</v>
      </c>
      <c r="D1161" t="s">
        <v>774</v>
      </c>
      <c r="E1161" t="s">
        <v>1531</v>
      </c>
      <c r="F1161" t="s">
        <v>2597</v>
      </c>
      <c r="G1161" t="s">
        <v>1531</v>
      </c>
      <c r="H1161" t="s">
        <v>3753</v>
      </c>
      <c r="J1161" t="b">
        <f>ISNUMBER(SEARCH("harry", C1161))</f>
        <v>0</v>
      </c>
      <c r="K1161" t="b">
        <f t="shared" si="180"/>
        <v>0</v>
      </c>
      <c r="L1161" t="b">
        <f t="shared" si="181"/>
        <v>0</v>
      </c>
      <c r="M1161" t="b">
        <f t="shared" si="182"/>
        <v>0</v>
      </c>
      <c r="N1161" t="b">
        <f t="shared" si="183"/>
        <v>0</v>
      </c>
      <c r="O1161" t="b">
        <f t="shared" si="184"/>
        <v>1</v>
      </c>
      <c r="P1161" t="b">
        <f t="shared" si="185"/>
        <v>0</v>
      </c>
      <c r="Q1161" t="b">
        <f t="shared" si="186"/>
        <v>0</v>
      </c>
      <c r="R1161" t="b">
        <f t="shared" si="187"/>
        <v>0</v>
      </c>
    </row>
    <row r="1162" spans="1:18" x14ac:dyDescent="0.2">
      <c r="A1162">
        <f t="shared" si="189"/>
        <v>57.999999999998842</v>
      </c>
      <c r="B1162">
        <f t="shared" si="188"/>
        <v>57</v>
      </c>
      <c r="C1162" t="s">
        <v>4226</v>
      </c>
      <c r="D1162" t="s">
        <v>775</v>
      </c>
      <c r="E1162" t="s">
        <v>1531</v>
      </c>
      <c r="F1162" t="s">
        <v>2598</v>
      </c>
      <c r="G1162" t="s">
        <v>1781</v>
      </c>
      <c r="H1162" t="s">
        <v>3754</v>
      </c>
      <c r="J1162" t="b">
        <f>ISNUMBER(SEARCH("harry", C1162))</f>
        <v>0</v>
      </c>
      <c r="K1162" t="b">
        <f t="shared" si="180"/>
        <v>0</v>
      </c>
      <c r="L1162" t="b">
        <f t="shared" si="181"/>
        <v>0</v>
      </c>
      <c r="M1162" t="b">
        <f t="shared" si="182"/>
        <v>0</v>
      </c>
      <c r="N1162" t="b">
        <f t="shared" si="183"/>
        <v>0</v>
      </c>
      <c r="O1162" t="b">
        <f t="shared" si="184"/>
        <v>0</v>
      </c>
      <c r="P1162" t="b">
        <f t="shared" si="185"/>
        <v>0</v>
      </c>
      <c r="Q1162" t="b">
        <f t="shared" si="186"/>
        <v>0</v>
      </c>
      <c r="R1162" t="b">
        <f t="shared" si="187"/>
        <v>0</v>
      </c>
    </row>
    <row r="1163" spans="1:18" x14ac:dyDescent="0.2">
      <c r="A1163">
        <f t="shared" si="189"/>
        <v>58.049999999998839</v>
      </c>
      <c r="B1163">
        <f t="shared" si="188"/>
        <v>58</v>
      </c>
      <c r="C1163" t="s">
        <v>4226</v>
      </c>
      <c r="D1163" t="s">
        <v>776</v>
      </c>
      <c r="E1163" t="s">
        <v>1988</v>
      </c>
      <c r="F1163" t="s">
        <v>215</v>
      </c>
      <c r="G1163" t="s">
        <v>1531</v>
      </c>
      <c r="H1163" t="s">
        <v>1642</v>
      </c>
      <c r="J1163" t="b">
        <f>ISNUMBER(SEARCH("harry", C1163))</f>
        <v>0</v>
      </c>
      <c r="K1163" t="b">
        <f t="shared" si="180"/>
        <v>0</v>
      </c>
      <c r="L1163" t="b">
        <f t="shared" si="181"/>
        <v>0</v>
      </c>
      <c r="M1163" t="b">
        <f t="shared" si="182"/>
        <v>0</v>
      </c>
      <c r="N1163" t="b">
        <f t="shared" si="183"/>
        <v>0</v>
      </c>
      <c r="O1163" t="b">
        <f t="shared" si="184"/>
        <v>0</v>
      </c>
      <c r="P1163" t="b">
        <f t="shared" si="185"/>
        <v>0</v>
      </c>
      <c r="Q1163" t="b">
        <f t="shared" si="186"/>
        <v>0</v>
      </c>
      <c r="R1163" t="b">
        <f t="shared" si="187"/>
        <v>0</v>
      </c>
    </row>
    <row r="1164" spans="1:18" x14ac:dyDescent="0.2">
      <c r="A1164">
        <f t="shared" si="189"/>
        <v>58.099999999998836</v>
      </c>
      <c r="B1164">
        <f t="shared" si="188"/>
        <v>58</v>
      </c>
      <c r="C1164" t="s">
        <v>4193</v>
      </c>
      <c r="D1164" t="s">
        <v>777</v>
      </c>
      <c r="E1164" t="s">
        <v>1988</v>
      </c>
      <c r="F1164" t="s">
        <v>2599</v>
      </c>
      <c r="G1164" t="s">
        <v>1531</v>
      </c>
      <c r="H1164" t="s">
        <v>2445</v>
      </c>
      <c r="J1164" t="b">
        <f>ISNUMBER(SEARCH("harry", C1164))</f>
        <v>1</v>
      </c>
      <c r="K1164" t="b">
        <f t="shared" si="180"/>
        <v>0</v>
      </c>
      <c r="L1164" t="b">
        <f t="shared" si="181"/>
        <v>0</v>
      </c>
      <c r="M1164" t="b">
        <f t="shared" si="182"/>
        <v>0</v>
      </c>
      <c r="N1164" t="b">
        <f t="shared" si="183"/>
        <v>0</v>
      </c>
      <c r="O1164" t="b">
        <f t="shared" si="184"/>
        <v>1</v>
      </c>
      <c r="P1164" t="b">
        <f t="shared" si="185"/>
        <v>0</v>
      </c>
      <c r="Q1164" t="b">
        <f t="shared" si="186"/>
        <v>0</v>
      </c>
      <c r="R1164" t="b">
        <f t="shared" si="187"/>
        <v>0</v>
      </c>
    </row>
    <row r="1165" spans="1:18" x14ac:dyDescent="0.2">
      <c r="A1165">
        <f t="shared" si="189"/>
        <v>58.149999999998833</v>
      </c>
      <c r="B1165">
        <f t="shared" si="188"/>
        <v>58</v>
      </c>
      <c r="C1165" t="s">
        <v>4227</v>
      </c>
      <c r="D1165" t="s">
        <v>778</v>
      </c>
      <c r="E1165" t="s">
        <v>1988</v>
      </c>
      <c r="F1165" t="s">
        <v>2600</v>
      </c>
      <c r="G1165" t="s">
        <v>1781</v>
      </c>
      <c r="H1165" t="s">
        <v>3755</v>
      </c>
      <c r="J1165" t="b">
        <f>ISNUMBER(SEARCH("harry", C1165))</f>
        <v>0</v>
      </c>
      <c r="K1165" t="b">
        <f t="shared" si="180"/>
        <v>0</v>
      </c>
      <c r="L1165" t="b">
        <f t="shared" si="181"/>
        <v>0</v>
      </c>
      <c r="M1165" t="b">
        <f t="shared" si="182"/>
        <v>0</v>
      </c>
      <c r="N1165" t="b">
        <f t="shared" si="183"/>
        <v>1</v>
      </c>
      <c r="O1165" t="b">
        <f t="shared" si="184"/>
        <v>1</v>
      </c>
      <c r="P1165" t="b">
        <f t="shared" si="185"/>
        <v>0</v>
      </c>
      <c r="Q1165" t="b">
        <f t="shared" si="186"/>
        <v>0</v>
      </c>
      <c r="R1165" t="b">
        <f t="shared" si="187"/>
        <v>0</v>
      </c>
    </row>
    <row r="1166" spans="1:18" x14ac:dyDescent="0.2">
      <c r="A1166">
        <f t="shared" si="189"/>
        <v>58.19999999999883</v>
      </c>
      <c r="B1166">
        <f t="shared" si="188"/>
        <v>58</v>
      </c>
      <c r="C1166" t="s">
        <v>4227</v>
      </c>
      <c r="D1166" t="s">
        <v>779</v>
      </c>
      <c r="E1166" t="s">
        <v>1643</v>
      </c>
      <c r="F1166" t="s">
        <v>2601</v>
      </c>
      <c r="G1166" t="s">
        <v>1531</v>
      </c>
      <c r="H1166" t="s">
        <v>3756</v>
      </c>
      <c r="J1166" t="b">
        <f>ISNUMBER(SEARCH("harry", C1166))</f>
        <v>0</v>
      </c>
      <c r="K1166" t="b">
        <f t="shared" si="180"/>
        <v>1</v>
      </c>
      <c r="L1166" t="b">
        <f t="shared" si="181"/>
        <v>0</v>
      </c>
      <c r="M1166" t="b">
        <f t="shared" si="182"/>
        <v>0</v>
      </c>
      <c r="N1166" t="b">
        <f t="shared" si="183"/>
        <v>0</v>
      </c>
      <c r="O1166" t="b">
        <f t="shared" si="184"/>
        <v>0</v>
      </c>
      <c r="P1166" t="b">
        <f t="shared" si="185"/>
        <v>0</v>
      </c>
      <c r="Q1166" t="b">
        <f t="shared" si="186"/>
        <v>0</v>
      </c>
      <c r="R1166" t="b">
        <f t="shared" si="187"/>
        <v>0</v>
      </c>
    </row>
    <row r="1167" spans="1:18" x14ac:dyDescent="0.2">
      <c r="A1167">
        <f t="shared" si="189"/>
        <v>58.249999999998828</v>
      </c>
      <c r="B1167">
        <f t="shared" si="188"/>
        <v>58</v>
      </c>
      <c r="C1167" t="s">
        <v>4227</v>
      </c>
      <c r="D1167" t="s">
        <v>780</v>
      </c>
      <c r="E1167" t="s">
        <v>1988</v>
      </c>
      <c r="F1167" t="s">
        <v>103</v>
      </c>
      <c r="G1167" t="s">
        <v>1633</v>
      </c>
      <c r="H1167" t="s">
        <v>3757</v>
      </c>
      <c r="J1167" t="b">
        <f>ISNUMBER(SEARCH("harry", C1167))</f>
        <v>0</v>
      </c>
      <c r="K1167" t="b">
        <f t="shared" si="180"/>
        <v>0</v>
      </c>
      <c r="L1167" t="b">
        <f t="shared" si="181"/>
        <v>0</v>
      </c>
      <c r="M1167" t="b">
        <f t="shared" si="182"/>
        <v>0</v>
      </c>
      <c r="N1167" t="b">
        <f t="shared" si="183"/>
        <v>0</v>
      </c>
      <c r="O1167" t="b">
        <f t="shared" si="184"/>
        <v>0</v>
      </c>
      <c r="P1167" t="b">
        <f t="shared" si="185"/>
        <v>0</v>
      </c>
      <c r="Q1167" t="b">
        <f t="shared" si="186"/>
        <v>0</v>
      </c>
      <c r="R1167" t="b">
        <f t="shared" si="187"/>
        <v>0</v>
      </c>
    </row>
    <row r="1168" spans="1:18" x14ac:dyDescent="0.2">
      <c r="A1168">
        <f t="shared" si="189"/>
        <v>58.299999999998825</v>
      </c>
      <c r="B1168">
        <f t="shared" si="188"/>
        <v>58</v>
      </c>
      <c r="C1168" t="s">
        <v>4227</v>
      </c>
      <c r="D1168" t="s">
        <v>781</v>
      </c>
      <c r="E1168" t="s">
        <v>1988</v>
      </c>
      <c r="F1168" t="s">
        <v>10</v>
      </c>
      <c r="G1168" t="s">
        <v>1633</v>
      </c>
      <c r="H1168" t="s">
        <v>3758</v>
      </c>
      <c r="J1168" t="b">
        <f>ISNUMBER(SEARCH("harry", C1168))</f>
        <v>0</v>
      </c>
      <c r="K1168" t="b">
        <f t="shared" si="180"/>
        <v>0</v>
      </c>
      <c r="L1168" t="b">
        <f t="shared" si="181"/>
        <v>0</v>
      </c>
      <c r="M1168" t="b">
        <f t="shared" si="182"/>
        <v>0</v>
      </c>
      <c r="N1168" t="b">
        <f t="shared" si="183"/>
        <v>0</v>
      </c>
      <c r="O1168" t="b">
        <f t="shared" si="184"/>
        <v>0</v>
      </c>
      <c r="P1168" t="b">
        <f t="shared" si="185"/>
        <v>0</v>
      </c>
      <c r="Q1168" t="b">
        <f t="shared" si="186"/>
        <v>0</v>
      </c>
      <c r="R1168" t="b">
        <f t="shared" si="187"/>
        <v>0</v>
      </c>
    </row>
    <row r="1169" spans="1:18" x14ac:dyDescent="0.2">
      <c r="A1169">
        <f t="shared" si="189"/>
        <v>58.349999999998822</v>
      </c>
      <c r="B1169">
        <f t="shared" si="188"/>
        <v>58</v>
      </c>
      <c r="C1169" t="s">
        <v>4227</v>
      </c>
      <c r="D1169" t="s">
        <v>1403</v>
      </c>
      <c r="E1169" t="s">
        <v>1911</v>
      </c>
      <c r="F1169" t="s">
        <v>2602</v>
      </c>
      <c r="G1169" t="s">
        <v>1781</v>
      </c>
      <c r="H1169" t="s">
        <v>3759</v>
      </c>
      <c r="J1169" t="b">
        <f>ISNUMBER(SEARCH("harry", C1169))</f>
        <v>0</v>
      </c>
      <c r="K1169" t="b">
        <f t="shared" si="180"/>
        <v>0</v>
      </c>
      <c r="L1169" t="b">
        <f t="shared" si="181"/>
        <v>1</v>
      </c>
      <c r="M1169" t="b">
        <f t="shared" si="182"/>
        <v>0</v>
      </c>
      <c r="N1169" t="b">
        <f t="shared" si="183"/>
        <v>0</v>
      </c>
      <c r="O1169" t="b">
        <f t="shared" si="184"/>
        <v>0</v>
      </c>
      <c r="P1169" t="b">
        <f t="shared" si="185"/>
        <v>0</v>
      </c>
      <c r="Q1169" t="b">
        <f t="shared" si="186"/>
        <v>0</v>
      </c>
      <c r="R1169" t="b">
        <f t="shared" si="187"/>
        <v>0</v>
      </c>
    </row>
    <row r="1170" spans="1:18" x14ac:dyDescent="0.2">
      <c r="A1170">
        <f t="shared" si="189"/>
        <v>58.399999999998819</v>
      </c>
      <c r="B1170">
        <f t="shared" si="188"/>
        <v>58</v>
      </c>
      <c r="C1170" t="s">
        <v>4227</v>
      </c>
      <c r="D1170" t="s">
        <v>782</v>
      </c>
      <c r="E1170" t="s">
        <v>1988</v>
      </c>
      <c r="F1170" t="s">
        <v>2603</v>
      </c>
      <c r="G1170" t="s">
        <v>3760</v>
      </c>
      <c r="H1170" t="s">
        <v>3761</v>
      </c>
      <c r="J1170" t="b">
        <f>ISNUMBER(SEARCH("harry", C1170))</f>
        <v>0</v>
      </c>
      <c r="K1170" t="b">
        <f t="shared" si="180"/>
        <v>0</v>
      </c>
      <c r="L1170" t="b">
        <f t="shared" si="181"/>
        <v>0</v>
      </c>
      <c r="M1170" t="b">
        <f t="shared" si="182"/>
        <v>0</v>
      </c>
      <c r="N1170" t="b">
        <f t="shared" si="183"/>
        <v>0</v>
      </c>
      <c r="O1170" t="b">
        <f t="shared" si="184"/>
        <v>0</v>
      </c>
      <c r="P1170" t="b">
        <f t="shared" si="185"/>
        <v>0</v>
      </c>
      <c r="Q1170" t="b">
        <f t="shared" si="186"/>
        <v>0</v>
      </c>
      <c r="R1170" t="b">
        <f t="shared" si="187"/>
        <v>0</v>
      </c>
    </row>
    <row r="1171" spans="1:18" x14ac:dyDescent="0.2">
      <c r="A1171">
        <f t="shared" si="189"/>
        <v>58.449999999998816</v>
      </c>
      <c r="B1171">
        <f t="shared" si="188"/>
        <v>58</v>
      </c>
      <c r="C1171" t="s">
        <v>4193</v>
      </c>
      <c r="D1171" t="s">
        <v>783</v>
      </c>
      <c r="E1171" t="s">
        <v>1911</v>
      </c>
      <c r="F1171" t="s">
        <v>2604</v>
      </c>
      <c r="G1171" t="s">
        <v>1531</v>
      </c>
      <c r="H1171" t="s">
        <v>3762</v>
      </c>
      <c r="J1171" t="b">
        <f>ISNUMBER(SEARCH("harry", C1171))</f>
        <v>1</v>
      </c>
      <c r="K1171" t="b">
        <f t="shared" si="180"/>
        <v>0</v>
      </c>
      <c r="L1171" t="b">
        <f t="shared" si="181"/>
        <v>0</v>
      </c>
      <c r="M1171" t="b">
        <f t="shared" si="182"/>
        <v>0</v>
      </c>
      <c r="N1171" t="b">
        <f t="shared" si="183"/>
        <v>0</v>
      </c>
      <c r="O1171" t="b">
        <f t="shared" si="184"/>
        <v>0</v>
      </c>
      <c r="P1171" t="b">
        <f t="shared" si="185"/>
        <v>0</v>
      </c>
      <c r="Q1171" t="b">
        <f t="shared" si="186"/>
        <v>0</v>
      </c>
      <c r="R1171" t="b">
        <f t="shared" si="187"/>
        <v>0</v>
      </c>
    </row>
    <row r="1172" spans="1:18" x14ac:dyDescent="0.2">
      <c r="A1172">
        <f t="shared" si="189"/>
        <v>58.499999999998813</v>
      </c>
      <c r="B1172">
        <f t="shared" si="188"/>
        <v>58</v>
      </c>
      <c r="C1172" t="s">
        <v>4226</v>
      </c>
      <c r="D1172" t="s">
        <v>784</v>
      </c>
      <c r="E1172" t="s">
        <v>1911</v>
      </c>
      <c r="F1172" t="s">
        <v>421</v>
      </c>
      <c r="G1172" t="s">
        <v>3760</v>
      </c>
      <c r="H1172" t="s">
        <v>3763</v>
      </c>
      <c r="J1172" t="b">
        <f>ISNUMBER(SEARCH("harry", C1172))</f>
        <v>0</v>
      </c>
      <c r="K1172" t="b">
        <f t="shared" si="180"/>
        <v>0</v>
      </c>
      <c r="L1172" t="b">
        <f t="shared" si="181"/>
        <v>1</v>
      </c>
      <c r="M1172" t="b">
        <f t="shared" si="182"/>
        <v>0</v>
      </c>
      <c r="N1172" t="b">
        <f t="shared" si="183"/>
        <v>0</v>
      </c>
      <c r="O1172" t="b">
        <f t="shared" si="184"/>
        <v>0</v>
      </c>
      <c r="P1172" t="b">
        <f t="shared" si="185"/>
        <v>0</v>
      </c>
      <c r="Q1172" t="b">
        <f t="shared" si="186"/>
        <v>0</v>
      </c>
      <c r="R1172" t="b">
        <f t="shared" si="187"/>
        <v>0</v>
      </c>
    </row>
    <row r="1173" spans="1:18" x14ac:dyDescent="0.2">
      <c r="A1173">
        <f t="shared" si="189"/>
        <v>58.549999999998811</v>
      </c>
      <c r="B1173">
        <f t="shared" si="188"/>
        <v>58</v>
      </c>
      <c r="C1173" t="s">
        <v>1527</v>
      </c>
      <c r="D1173" t="s">
        <v>785</v>
      </c>
      <c r="E1173" t="s">
        <v>1911</v>
      </c>
      <c r="F1173" t="s">
        <v>2605</v>
      </c>
      <c r="G1173" t="s">
        <v>2922</v>
      </c>
      <c r="H1173" t="s">
        <v>2319</v>
      </c>
      <c r="J1173" t="b">
        <f>ISNUMBER(SEARCH("harry", C1173))</f>
        <v>1</v>
      </c>
      <c r="K1173" t="b">
        <f t="shared" si="180"/>
        <v>0</v>
      </c>
      <c r="L1173" t="b">
        <f t="shared" si="181"/>
        <v>0</v>
      </c>
      <c r="M1173" t="b">
        <f t="shared" si="182"/>
        <v>0</v>
      </c>
      <c r="N1173" t="b">
        <f t="shared" si="183"/>
        <v>0</v>
      </c>
      <c r="O1173" t="b">
        <f t="shared" si="184"/>
        <v>0</v>
      </c>
      <c r="P1173" t="b">
        <f t="shared" si="185"/>
        <v>0</v>
      </c>
      <c r="Q1173" t="b">
        <f t="shared" si="186"/>
        <v>0</v>
      </c>
      <c r="R1173" t="b">
        <f t="shared" si="187"/>
        <v>0</v>
      </c>
    </row>
    <row r="1174" spans="1:18" x14ac:dyDescent="0.2">
      <c r="A1174">
        <f t="shared" si="189"/>
        <v>58.599999999998808</v>
      </c>
      <c r="B1174">
        <f t="shared" si="188"/>
        <v>58</v>
      </c>
      <c r="C1174" t="s">
        <v>1527</v>
      </c>
      <c r="D1174" t="s">
        <v>786</v>
      </c>
      <c r="E1174" t="s">
        <v>1911</v>
      </c>
      <c r="F1174" t="s">
        <v>2606</v>
      </c>
      <c r="G1174" t="s">
        <v>2922</v>
      </c>
      <c r="H1174" t="s">
        <v>3764</v>
      </c>
      <c r="J1174" t="b">
        <f>ISNUMBER(SEARCH("harry", C1174))</f>
        <v>1</v>
      </c>
      <c r="K1174" t="b">
        <f t="shared" si="180"/>
        <v>0</v>
      </c>
      <c r="L1174" t="b">
        <f t="shared" si="181"/>
        <v>0</v>
      </c>
      <c r="M1174" t="b">
        <f t="shared" si="182"/>
        <v>0</v>
      </c>
      <c r="N1174" t="b">
        <f t="shared" si="183"/>
        <v>0</v>
      </c>
      <c r="O1174" t="b">
        <f t="shared" si="184"/>
        <v>0</v>
      </c>
      <c r="P1174" t="b">
        <f t="shared" si="185"/>
        <v>0</v>
      </c>
      <c r="Q1174" t="b">
        <f t="shared" si="186"/>
        <v>0</v>
      </c>
      <c r="R1174" t="b">
        <f t="shared" si="187"/>
        <v>0</v>
      </c>
    </row>
    <row r="1175" spans="1:18" x14ac:dyDescent="0.2">
      <c r="A1175">
        <f t="shared" si="189"/>
        <v>58.649999999998805</v>
      </c>
      <c r="B1175">
        <f t="shared" si="188"/>
        <v>58</v>
      </c>
      <c r="C1175" t="s">
        <v>4226</v>
      </c>
      <c r="D1175" t="s">
        <v>787</v>
      </c>
      <c r="E1175" t="s">
        <v>1911</v>
      </c>
      <c r="F1175" t="s">
        <v>2607</v>
      </c>
      <c r="G1175" t="s">
        <v>2922</v>
      </c>
      <c r="H1175" t="s">
        <v>3765</v>
      </c>
      <c r="J1175" t="b">
        <f>ISNUMBER(SEARCH("harry", C1175))</f>
        <v>0</v>
      </c>
      <c r="K1175" t="b">
        <f t="shared" si="180"/>
        <v>0</v>
      </c>
      <c r="L1175" t="b">
        <f t="shared" si="181"/>
        <v>0</v>
      </c>
      <c r="M1175" t="b">
        <f t="shared" si="182"/>
        <v>0</v>
      </c>
      <c r="N1175" t="b">
        <f t="shared" si="183"/>
        <v>0</v>
      </c>
      <c r="O1175" t="b">
        <f t="shared" si="184"/>
        <v>0</v>
      </c>
      <c r="P1175" t="b">
        <f t="shared" si="185"/>
        <v>0</v>
      </c>
      <c r="Q1175" t="b">
        <f t="shared" si="186"/>
        <v>0</v>
      </c>
      <c r="R1175" t="b">
        <f t="shared" si="187"/>
        <v>0</v>
      </c>
    </row>
    <row r="1176" spans="1:18" x14ac:dyDescent="0.2">
      <c r="A1176">
        <f t="shared" si="189"/>
        <v>58.699999999998802</v>
      </c>
      <c r="B1176">
        <f t="shared" si="188"/>
        <v>58</v>
      </c>
      <c r="C1176" t="s">
        <v>4193</v>
      </c>
      <c r="D1176" t="s">
        <v>788</v>
      </c>
      <c r="E1176" t="s">
        <v>1633</v>
      </c>
      <c r="F1176" t="s">
        <v>2608</v>
      </c>
      <c r="G1176" t="s">
        <v>2922</v>
      </c>
      <c r="H1176" t="s">
        <v>3766</v>
      </c>
      <c r="J1176" t="b">
        <f>ISNUMBER(SEARCH("harry", C1176))</f>
        <v>1</v>
      </c>
      <c r="K1176" t="b">
        <f t="shared" si="180"/>
        <v>0</v>
      </c>
      <c r="L1176" t="b">
        <f t="shared" si="181"/>
        <v>0</v>
      </c>
      <c r="M1176" t="b">
        <f t="shared" si="182"/>
        <v>0</v>
      </c>
      <c r="N1176" t="b">
        <f t="shared" si="183"/>
        <v>0</v>
      </c>
      <c r="O1176" t="b">
        <f t="shared" si="184"/>
        <v>0</v>
      </c>
      <c r="P1176" t="b">
        <f t="shared" si="185"/>
        <v>0</v>
      </c>
      <c r="Q1176" t="b">
        <f t="shared" si="186"/>
        <v>1</v>
      </c>
      <c r="R1176" t="b">
        <f t="shared" si="187"/>
        <v>0</v>
      </c>
    </row>
    <row r="1177" spans="1:18" x14ac:dyDescent="0.2">
      <c r="A1177">
        <f t="shared" si="189"/>
        <v>58.749999999998799</v>
      </c>
      <c r="B1177">
        <f t="shared" si="188"/>
        <v>58</v>
      </c>
      <c r="C1177" t="s">
        <v>4194</v>
      </c>
      <c r="D1177" t="s">
        <v>789</v>
      </c>
      <c r="E1177" t="s">
        <v>1911</v>
      </c>
      <c r="F1177" t="s">
        <v>2609</v>
      </c>
      <c r="G1177" t="s">
        <v>3760</v>
      </c>
      <c r="H1177" t="s">
        <v>3767</v>
      </c>
      <c r="J1177" t="b">
        <f>ISNUMBER(SEARCH("harry", C1177))</f>
        <v>0</v>
      </c>
      <c r="K1177" t="b">
        <f t="shared" si="180"/>
        <v>0</v>
      </c>
      <c r="L1177" t="b">
        <f t="shared" si="181"/>
        <v>0</v>
      </c>
      <c r="M1177" t="b">
        <f t="shared" si="182"/>
        <v>0</v>
      </c>
      <c r="N1177" t="b">
        <f t="shared" si="183"/>
        <v>0</v>
      </c>
      <c r="O1177" t="b">
        <f t="shared" si="184"/>
        <v>0</v>
      </c>
      <c r="P1177" t="b">
        <f t="shared" si="185"/>
        <v>0</v>
      </c>
      <c r="Q1177" t="b">
        <f t="shared" si="186"/>
        <v>0</v>
      </c>
      <c r="R1177" t="b">
        <f t="shared" si="187"/>
        <v>0</v>
      </c>
    </row>
    <row r="1178" spans="1:18" x14ac:dyDescent="0.2">
      <c r="A1178">
        <f t="shared" si="189"/>
        <v>58.799999999998796</v>
      </c>
      <c r="B1178">
        <f t="shared" si="188"/>
        <v>58</v>
      </c>
      <c r="C1178" t="s">
        <v>4212</v>
      </c>
      <c r="D1178" t="s">
        <v>1404</v>
      </c>
      <c r="E1178" t="s">
        <v>1911</v>
      </c>
      <c r="F1178" t="s">
        <v>2610</v>
      </c>
      <c r="G1178" t="s">
        <v>3760</v>
      </c>
      <c r="H1178" t="s">
        <v>3768</v>
      </c>
      <c r="J1178" t="b">
        <f>ISNUMBER(SEARCH("harry", C1178))</f>
        <v>0</v>
      </c>
      <c r="K1178" t="b">
        <f t="shared" si="180"/>
        <v>0</v>
      </c>
      <c r="L1178" t="b">
        <f t="shared" si="181"/>
        <v>0</v>
      </c>
      <c r="M1178" t="b">
        <f t="shared" si="182"/>
        <v>0</v>
      </c>
      <c r="N1178" t="b">
        <f t="shared" si="183"/>
        <v>0</v>
      </c>
      <c r="O1178" t="b">
        <f t="shared" si="184"/>
        <v>0</v>
      </c>
      <c r="P1178" t="b">
        <f t="shared" si="185"/>
        <v>0</v>
      </c>
      <c r="Q1178" t="b">
        <f t="shared" si="186"/>
        <v>0</v>
      </c>
      <c r="R1178" t="b">
        <f t="shared" si="187"/>
        <v>0</v>
      </c>
    </row>
    <row r="1179" spans="1:18" x14ac:dyDescent="0.2">
      <c r="A1179">
        <f t="shared" si="189"/>
        <v>58.849999999998793</v>
      </c>
      <c r="B1179">
        <f t="shared" si="188"/>
        <v>58</v>
      </c>
      <c r="C1179" t="s">
        <v>4212</v>
      </c>
      <c r="D1179" t="s">
        <v>790</v>
      </c>
      <c r="E1179" t="s">
        <v>1531</v>
      </c>
      <c r="F1179" t="s">
        <v>281</v>
      </c>
      <c r="G1179" t="s">
        <v>2922</v>
      </c>
      <c r="H1179" t="s">
        <v>2200</v>
      </c>
      <c r="J1179" t="b">
        <f>ISNUMBER(SEARCH("harry", C1179))</f>
        <v>0</v>
      </c>
      <c r="K1179" t="b">
        <f t="shared" si="180"/>
        <v>0</v>
      </c>
      <c r="L1179" t="b">
        <f t="shared" si="181"/>
        <v>0</v>
      </c>
      <c r="M1179" t="b">
        <f t="shared" si="182"/>
        <v>0</v>
      </c>
      <c r="N1179" t="b">
        <f t="shared" si="183"/>
        <v>0</v>
      </c>
      <c r="O1179" t="b">
        <f t="shared" si="184"/>
        <v>0</v>
      </c>
      <c r="P1179" t="b">
        <f t="shared" si="185"/>
        <v>0</v>
      </c>
      <c r="Q1179" t="b">
        <f t="shared" si="186"/>
        <v>0</v>
      </c>
      <c r="R1179" t="b">
        <f t="shared" si="187"/>
        <v>0</v>
      </c>
    </row>
    <row r="1180" spans="1:18" x14ac:dyDescent="0.2">
      <c r="A1180">
        <f t="shared" si="189"/>
        <v>58.899999999998791</v>
      </c>
      <c r="B1180">
        <f t="shared" si="188"/>
        <v>58</v>
      </c>
      <c r="C1180" t="s">
        <v>4212</v>
      </c>
      <c r="D1180" t="s">
        <v>1405</v>
      </c>
      <c r="E1180" t="s">
        <v>1911</v>
      </c>
      <c r="F1180" t="s">
        <v>2136</v>
      </c>
      <c r="G1180" t="s">
        <v>3760</v>
      </c>
      <c r="H1180" t="s">
        <v>3769</v>
      </c>
      <c r="J1180" t="b">
        <f>ISNUMBER(SEARCH("harry", C1180))</f>
        <v>0</v>
      </c>
      <c r="K1180" t="b">
        <f t="shared" si="180"/>
        <v>0</v>
      </c>
      <c r="L1180" t="b">
        <f t="shared" si="181"/>
        <v>0</v>
      </c>
      <c r="M1180" t="b">
        <f t="shared" si="182"/>
        <v>0</v>
      </c>
      <c r="N1180" t="b">
        <f t="shared" si="183"/>
        <v>0</v>
      </c>
      <c r="O1180" t="b">
        <f t="shared" si="184"/>
        <v>0</v>
      </c>
      <c r="P1180" t="b">
        <f t="shared" si="185"/>
        <v>0</v>
      </c>
      <c r="Q1180" t="b">
        <f t="shared" si="186"/>
        <v>0</v>
      </c>
      <c r="R1180" t="b">
        <f t="shared" si="187"/>
        <v>0</v>
      </c>
    </row>
    <row r="1181" spans="1:18" x14ac:dyDescent="0.2">
      <c r="A1181">
        <f t="shared" si="189"/>
        <v>58.949999999998788</v>
      </c>
      <c r="B1181">
        <f t="shared" si="188"/>
        <v>58</v>
      </c>
      <c r="C1181" t="s">
        <v>4226</v>
      </c>
      <c r="D1181" t="s">
        <v>1406</v>
      </c>
      <c r="E1181" t="s">
        <v>1911</v>
      </c>
      <c r="F1181" t="s">
        <v>2611</v>
      </c>
      <c r="G1181" t="s">
        <v>2922</v>
      </c>
      <c r="H1181" t="s">
        <v>3770</v>
      </c>
      <c r="J1181" t="b">
        <f>ISNUMBER(SEARCH("harry", C1181))</f>
        <v>0</v>
      </c>
      <c r="K1181" t="b">
        <f t="shared" si="180"/>
        <v>0</v>
      </c>
      <c r="L1181" t="b">
        <f t="shared" si="181"/>
        <v>0</v>
      </c>
      <c r="M1181" t="b">
        <f t="shared" si="182"/>
        <v>0</v>
      </c>
      <c r="N1181" t="b">
        <f t="shared" si="183"/>
        <v>0</v>
      </c>
      <c r="O1181" t="b">
        <f t="shared" si="184"/>
        <v>0</v>
      </c>
      <c r="P1181" t="b">
        <f t="shared" si="185"/>
        <v>0</v>
      </c>
      <c r="Q1181" t="b">
        <f t="shared" si="186"/>
        <v>0</v>
      </c>
      <c r="R1181" t="b">
        <f t="shared" si="187"/>
        <v>0</v>
      </c>
    </row>
    <row r="1182" spans="1:18" x14ac:dyDescent="0.2">
      <c r="A1182">
        <f t="shared" si="189"/>
        <v>58.999999999998785</v>
      </c>
      <c r="B1182">
        <f t="shared" si="188"/>
        <v>58</v>
      </c>
      <c r="C1182" t="s">
        <v>4226</v>
      </c>
      <c r="D1182" t="s">
        <v>791</v>
      </c>
      <c r="E1182" t="s">
        <v>1911</v>
      </c>
      <c r="F1182" t="s">
        <v>2612</v>
      </c>
      <c r="G1182" t="s">
        <v>3760</v>
      </c>
      <c r="H1182" t="s">
        <v>3771</v>
      </c>
      <c r="J1182" t="b">
        <f>ISNUMBER(SEARCH("harry", C1182))</f>
        <v>0</v>
      </c>
      <c r="K1182" t="b">
        <f t="shared" si="180"/>
        <v>0</v>
      </c>
      <c r="L1182" t="b">
        <f t="shared" si="181"/>
        <v>0</v>
      </c>
      <c r="M1182" t="b">
        <f t="shared" si="182"/>
        <v>0</v>
      </c>
      <c r="N1182" t="b">
        <f t="shared" si="183"/>
        <v>0</v>
      </c>
      <c r="O1182" t="b">
        <f t="shared" si="184"/>
        <v>0</v>
      </c>
      <c r="P1182" t="b">
        <f t="shared" si="185"/>
        <v>0</v>
      </c>
      <c r="Q1182" t="b">
        <f t="shared" si="186"/>
        <v>0</v>
      </c>
      <c r="R1182" t="b">
        <f t="shared" si="187"/>
        <v>0</v>
      </c>
    </row>
    <row r="1183" spans="1:18" x14ac:dyDescent="0.2">
      <c r="A1183">
        <f t="shared" si="189"/>
        <v>59.049999999998782</v>
      </c>
      <c r="B1183">
        <f t="shared" si="188"/>
        <v>59</v>
      </c>
      <c r="C1183" t="s">
        <v>1781</v>
      </c>
      <c r="D1183" t="s">
        <v>1407</v>
      </c>
      <c r="E1183" s="1"/>
      <c r="F1183" t="s">
        <v>1380</v>
      </c>
      <c r="G1183" t="s">
        <v>1781</v>
      </c>
      <c r="H1183" t="s">
        <v>3772</v>
      </c>
      <c r="J1183" t="b">
        <f>ISNUMBER(SEARCH("harry", C1183))</f>
        <v>0</v>
      </c>
      <c r="K1183" t="b">
        <f t="shared" si="180"/>
        <v>0</v>
      </c>
      <c r="L1183" t="b">
        <f t="shared" si="181"/>
        <v>0</v>
      </c>
      <c r="M1183" t="b">
        <f t="shared" si="182"/>
        <v>0</v>
      </c>
      <c r="N1183" t="b">
        <f t="shared" si="183"/>
        <v>0</v>
      </c>
      <c r="O1183" t="b">
        <f t="shared" si="184"/>
        <v>0</v>
      </c>
      <c r="P1183" t="b">
        <f t="shared" si="185"/>
        <v>0</v>
      </c>
      <c r="Q1183" t="b">
        <f t="shared" si="186"/>
        <v>0</v>
      </c>
      <c r="R1183" t="b">
        <f t="shared" si="187"/>
        <v>0</v>
      </c>
    </row>
    <row r="1184" spans="1:18" x14ac:dyDescent="0.2">
      <c r="A1184">
        <f t="shared" si="189"/>
        <v>59.099999999998779</v>
      </c>
      <c r="B1184">
        <f t="shared" si="188"/>
        <v>59</v>
      </c>
      <c r="C1184" t="s">
        <v>4193</v>
      </c>
      <c r="D1184" t="s">
        <v>792</v>
      </c>
      <c r="E1184" t="s">
        <v>1633</v>
      </c>
      <c r="F1184" t="s">
        <v>28</v>
      </c>
      <c r="G1184" t="s">
        <v>1781</v>
      </c>
      <c r="H1184" t="s">
        <v>3773</v>
      </c>
      <c r="J1184" t="b">
        <f>ISNUMBER(SEARCH("harry", C1184))</f>
        <v>1</v>
      </c>
      <c r="K1184" t="b">
        <f t="shared" si="180"/>
        <v>1</v>
      </c>
      <c r="L1184" t="b">
        <f t="shared" si="181"/>
        <v>0</v>
      </c>
      <c r="M1184" t="b">
        <f t="shared" si="182"/>
        <v>0</v>
      </c>
      <c r="N1184" t="b">
        <f t="shared" si="183"/>
        <v>0</v>
      </c>
      <c r="O1184" t="b">
        <f t="shared" si="184"/>
        <v>0</v>
      </c>
      <c r="P1184" t="b">
        <f t="shared" si="185"/>
        <v>0</v>
      </c>
      <c r="Q1184" t="b">
        <f t="shared" si="186"/>
        <v>0</v>
      </c>
      <c r="R1184" t="b">
        <f t="shared" si="187"/>
        <v>0</v>
      </c>
    </row>
    <row r="1185" spans="1:18" x14ac:dyDescent="0.2">
      <c r="A1185">
        <f t="shared" si="189"/>
        <v>59.149999999998776</v>
      </c>
      <c r="B1185">
        <f t="shared" si="188"/>
        <v>59</v>
      </c>
      <c r="C1185" t="s">
        <v>4193</v>
      </c>
      <c r="D1185" t="s">
        <v>793</v>
      </c>
      <c r="E1185" t="s">
        <v>1633</v>
      </c>
      <c r="F1185" t="s">
        <v>28</v>
      </c>
      <c r="G1185" t="s">
        <v>1781</v>
      </c>
      <c r="H1185" t="s">
        <v>3774</v>
      </c>
      <c r="J1185" t="b">
        <f>ISNUMBER(SEARCH("harry", C1185))</f>
        <v>1</v>
      </c>
      <c r="K1185" t="b">
        <f t="shared" si="180"/>
        <v>1</v>
      </c>
      <c r="L1185" t="b">
        <f t="shared" si="181"/>
        <v>0</v>
      </c>
      <c r="M1185" t="b">
        <f t="shared" si="182"/>
        <v>0</v>
      </c>
      <c r="N1185" t="b">
        <f t="shared" si="183"/>
        <v>0</v>
      </c>
      <c r="O1185" t="b">
        <f t="shared" si="184"/>
        <v>0</v>
      </c>
      <c r="P1185" t="b">
        <f t="shared" si="185"/>
        <v>0</v>
      </c>
      <c r="Q1185" t="b">
        <f t="shared" si="186"/>
        <v>0</v>
      </c>
      <c r="R1185" t="b">
        <f t="shared" si="187"/>
        <v>0</v>
      </c>
    </row>
    <row r="1186" spans="1:18" x14ac:dyDescent="0.2">
      <c r="A1186">
        <f t="shared" si="189"/>
        <v>59.199999999998774</v>
      </c>
      <c r="B1186">
        <f t="shared" si="188"/>
        <v>59</v>
      </c>
      <c r="C1186" t="s">
        <v>4193</v>
      </c>
      <c r="D1186" t="s">
        <v>794</v>
      </c>
      <c r="E1186" t="s">
        <v>1531</v>
      </c>
      <c r="F1186" t="s">
        <v>2613</v>
      </c>
      <c r="G1186" t="s">
        <v>1781</v>
      </c>
      <c r="H1186" t="s">
        <v>3775</v>
      </c>
      <c r="J1186" t="b">
        <f>ISNUMBER(SEARCH("harry", C1186))</f>
        <v>1</v>
      </c>
      <c r="K1186" t="b">
        <f t="shared" si="180"/>
        <v>0</v>
      </c>
      <c r="L1186" t="b">
        <f t="shared" si="181"/>
        <v>0</v>
      </c>
      <c r="M1186" t="b">
        <f t="shared" si="182"/>
        <v>1</v>
      </c>
      <c r="N1186" t="b">
        <f t="shared" si="183"/>
        <v>0</v>
      </c>
      <c r="O1186" t="b">
        <f t="shared" si="184"/>
        <v>0</v>
      </c>
      <c r="P1186" t="b">
        <f t="shared" si="185"/>
        <v>0</v>
      </c>
      <c r="Q1186" t="b">
        <f t="shared" si="186"/>
        <v>0</v>
      </c>
      <c r="R1186" t="b">
        <f t="shared" si="187"/>
        <v>0</v>
      </c>
    </row>
    <row r="1187" spans="1:18" x14ac:dyDescent="0.2">
      <c r="A1187">
        <f t="shared" si="189"/>
        <v>59.249999999998771</v>
      </c>
      <c r="B1187">
        <f t="shared" si="188"/>
        <v>59</v>
      </c>
      <c r="C1187" t="s">
        <v>4193</v>
      </c>
      <c r="D1187" t="s">
        <v>1408</v>
      </c>
      <c r="E1187" t="s">
        <v>1633</v>
      </c>
      <c r="F1187" t="s">
        <v>2614</v>
      </c>
      <c r="G1187" t="s">
        <v>2922</v>
      </c>
      <c r="H1187" t="s">
        <v>3776</v>
      </c>
      <c r="J1187" t="b">
        <f>ISNUMBER(SEARCH("harry", C1187))</f>
        <v>1</v>
      </c>
      <c r="K1187" t="b">
        <f t="shared" si="180"/>
        <v>0</v>
      </c>
      <c r="L1187" t="b">
        <f t="shared" si="181"/>
        <v>0</v>
      </c>
      <c r="M1187" t="b">
        <f t="shared" si="182"/>
        <v>0</v>
      </c>
      <c r="N1187" t="b">
        <f t="shared" si="183"/>
        <v>0</v>
      </c>
      <c r="O1187" t="b">
        <f t="shared" si="184"/>
        <v>0</v>
      </c>
      <c r="P1187" t="b">
        <f t="shared" si="185"/>
        <v>0</v>
      </c>
      <c r="Q1187" t="b">
        <f t="shared" si="186"/>
        <v>0</v>
      </c>
      <c r="R1187" t="b">
        <f t="shared" si="187"/>
        <v>0</v>
      </c>
    </row>
    <row r="1188" spans="1:18" x14ac:dyDescent="0.2">
      <c r="A1188">
        <f t="shared" si="189"/>
        <v>59.299999999998768</v>
      </c>
      <c r="B1188">
        <f t="shared" si="188"/>
        <v>59</v>
      </c>
      <c r="C1188" t="s">
        <v>4193</v>
      </c>
      <c r="D1188" t="s">
        <v>1409</v>
      </c>
      <c r="E1188" t="s">
        <v>1531</v>
      </c>
      <c r="F1188" t="s">
        <v>1642</v>
      </c>
      <c r="G1188" t="s">
        <v>1781</v>
      </c>
      <c r="H1188" t="s">
        <v>3777</v>
      </c>
      <c r="J1188" t="b">
        <f>ISNUMBER(SEARCH("harry", C1188))</f>
        <v>1</v>
      </c>
      <c r="K1188" t="b">
        <f t="shared" si="180"/>
        <v>0</v>
      </c>
      <c r="L1188" t="b">
        <f t="shared" si="181"/>
        <v>0</v>
      </c>
      <c r="M1188" t="b">
        <f t="shared" si="182"/>
        <v>1</v>
      </c>
      <c r="N1188" t="b">
        <f t="shared" si="183"/>
        <v>0</v>
      </c>
      <c r="O1188" t="b">
        <f t="shared" si="184"/>
        <v>0</v>
      </c>
      <c r="P1188" t="b">
        <f t="shared" si="185"/>
        <v>0</v>
      </c>
      <c r="Q1188" t="b">
        <f t="shared" si="186"/>
        <v>0</v>
      </c>
      <c r="R1188" t="b">
        <f t="shared" si="187"/>
        <v>0</v>
      </c>
    </row>
    <row r="1189" spans="1:18" x14ac:dyDescent="0.2">
      <c r="A1189">
        <f t="shared" si="189"/>
        <v>59.349999999998765</v>
      </c>
      <c r="B1189">
        <f t="shared" si="188"/>
        <v>59</v>
      </c>
      <c r="C1189" t="s">
        <v>4193</v>
      </c>
      <c r="D1189" t="s">
        <v>795</v>
      </c>
      <c r="E1189" t="s">
        <v>2615</v>
      </c>
      <c r="F1189" t="s">
        <v>2276</v>
      </c>
      <c r="G1189" t="s">
        <v>2922</v>
      </c>
      <c r="H1189" t="s">
        <v>3778</v>
      </c>
      <c r="J1189" t="b">
        <f>ISNUMBER(SEARCH("harry", C1189))</f>
        <v>1</v>
      </c>
      <c r="K1189" t="b">
        <f t="shared" si="180"/>
        <v>0</v>
      </c>
      <c r="L1189" t="b">
        <f t="shared" si="181"/>
        <v>0</v>
      </c>
      <c r="M1189" t="b">
        <f t="shared" si="182"/>
        <v>0</v>
      </c>
      <c r="N1189" t="b">
        <f t="shared" si="183"/>
        <v>0</v>
      </c>
      <c r="O1189" t="b">
        <f t="shared" si="184"/>
        <v>0</v>
      </c>
      <c r="P1189" t="b">
        <f t="shared" si="185"/>
        <v>0</v>
      </c>
      <c r="Q1189" t="b">
        <f t="shared" si="186"/>
        <v>0</v>
      </c>
      <c r="R1189" t="b">
        <f t="shared" si="187"/>
        <v>1</v>
      </c>
    </row>
    <row r="1190" spans="1:18" x14ac:dyDescent="0.2">
      <c r="A1190">
        <f t="shared" si="189"/>
        <v>59.399999999998762</v>
      </c>
      <c r="B1190">
        <f t="shared" si="188"/>
        <v>59</v>
      </c>
      <c r="C1190" t="s">
        <v>4191</v>
      </c>
      <c r="D1190" t="s">
        <v>1410</v>
      </c>
      <c r="E1190" t="s">
        <v>1531</v>
      </c>
      <c r="F1190" t="s">
        <v>2616</v>
      </c>
      <c r="G1190" t="s">
        <v>2922</v>
      </c>
      <c r="H1190" t="s">
        <v>3779</v>
      </c>
      <c r="J1190" t="b">
        <f>ISNUMBER(SEARCH("harry", C1190))</f>
        <v>0</v>
      </c>
      <c r="K1190" t="b">
        <f t="shared" si="180"/>
        <v>0</v>
      </c>
      <c r="L1190" t="b">
        <f t="shared" si="181"/>
        <v>0</v>
      </c>
      <c r="M1190" t="b">
        <f t="shared" si="182"/>
        <v>0</v>
      </c>
      <c r="N1190" t="b">
        <f t="shared" si="183"/>
        <v>0</v>
      </c>
      <c r="O1190" t="b">
        <f t="shared" si="184"/>
        <v>0</v>
      </c>
      <c r="P1190" t="b">
        <f t="shared" si="185"/>
        <v>0</v>
      </c>
      <c r="Q1190" t="b">
        <f t="shared" si="186"/>
        <v>0</v>
      </c>
      <c r="R1190" t="b">
        <f t="shared" si="187"/>
        <v>0</v>
      </c>
    </row>
    <row r="1191" spans="1:18" x14ac:dyDescent="0.2">
      <c r="A1191">
        <f t="shared" si="189"/>
        <v>59.449999999998759</v>
      </c>
      <c r="B1191">
        <f t="shared" si="188"/>
        <v>59</v>
      </c>
      <c r="C1191" t="s">
        <v>1527</v>
      </c>
      <c r="D1191" t="s">
        <v>1411</v>
      </c>
      <c r="E1191" t="s">
        <v>2615</v>
      </c>
      <c r="F1191" t="s">
        <v>2617</v>
      </c>
      <c r="G1191" t="s">
        <v>3760</v>
      </c>
      <c r="H1191" t="s">
        <v>3780</v>
      </c>
      <c r="J1191" t="b">
        <f>ISNUMBER(SEARCH("harry", C1191))</f>
        <v>1</v>
      </c>
      <c r="K1191" t="b">
        <f t="shared" si="180"/>
        <v>0</v>
      </c>
      <c r="L1191" t="b">
        <f t="shared" si="181"/>
        <v>0</v>
      </c>
      <c r="M1191" t="b">
        <f t="shared" si="182"/>
        <v>0</v>
      </c>
      <c r="N1191" t="b">
        <f t="shared" si="183"/>
        <v>0</v>
      </c>
      <c r="O1191" t="b">
        <f t="shared" si="184"/>
        <v>0</v>
      </c>
      <c r="P1191" t="b">
        <f t="shared" si="185"/>
        <v>0</v>
      </c>
      <c r="Q1191" t="b">
        <f t="shared" si="186"/>
        <v>0</v>
      </c>
      <c r="R1191" t="b">
        <f t="shared" si="187"/>
        <v>0</v>
      </c>
    </row>
    <row r="1192" spans="1:18" x14ac:dyDescent="0.2">
      <c r="A1192">
        <f t="shared" si="189"/>
        <v>59.499999999998757</v>
      </c>
      <c r="B1192">
        <f t="shared" si="188"/>
        <v>59</v>
      </c>
      <c r="C1192" t="s">
        <v>1658</v>
      </c>
      <c r="D1192" t="s">
        <v>1412</v>
      </c>
      <c r="E1192" t="s">
        <v>2615</v>
      </c>
      <c r="F1192" t="s">
        <v>2618</v>
      </c>
      <c r="G1192" t="s">
        <v>3760</v>
      </c>
      <c r="H1192" t="s">
        <v>3781</v>
      </c>
      <c r="J1192" t="b">
        <f>ISNUMBER(SEARCH("harry", C1192))</f>
        <v>0</v>
      </c>
      <c r="K1192" t="b">
        <f t="shared" si="180"/>
        <v>0</v>
      </c>
      <c r="L1192" t="b">
        <f t="shared" si="181"/>
        <v>0</v>
      </c>
      <c r="M1192" t="b">
        <f t="shared" si="182"/>
        <v>0</v>
      </c>
      <c r="N1192" t="b">
        <f t="shared" si="183"/>
        <v>0</v>
      </c>
      <c r="O1192" t="b">
        <f t="shared" si="184"/>
        <v>0</v>
      </c>
      <c r="P1192" t="b">
        <f t="shared" si="185"/>
        <v>0</v>
      </c>
      <c r="Q1192" t="b">
        <f t="shared" si="186"/>
        <v>0</v>
      </c>
      <c r="R1192" t="b">
        <f t="shared" si="187"/>
        <v>0</v>
      </c>
    </row>
    <row r="1193" spans="1:18" x14ac:dyDescent="0.2">
      <c r="A1193">
        <f t="shared" si="189"/>
        <v>59.549999999998754</v>
      </c>
      <c r="B1193">
        <f t="shared" si="188"/>
        <v>59</v>
      </c>
      <c r="C1193" t="s">
        <v>4194</v>
      </c>
      <c r="D1193" t="s">
        <v>796</v>
      </c>
      <c r="E1193" t="s">
        <v>1531</v>
      </c>
      <c r="F1193" t="s">
        <v>2619</v>
      </c>
      <c r="G1193" t="s">
        <v>2922</v>
      </c>
      <c r="H1193" t="s">
        <v>3737</v>
      </c>
      <c r="J1193" t="b">
        <f>ISNUMBER(SEARCH("harry", C1193))</f>
        <v>0</v>
      </c>
      <c r="K1193" t="b">
        <f t="shared" si="180"/>
        <v>0</v>
      </c>
      <c r="L1193" t="b">
        <f t="shared" si="181"/>
        <v>0</v>
      </c>
      <c r="M1193" t="b">
        <f t="shared" si="182"/>
        <v>0</v>
      </c>
      <c r="N1193" t="b">
        <f t="shared" si="183"/>
        <v>0</v>
      </c>
      <c r="O1193" t="b">
        <f t="shared" si="184"/>
        <v>0</v>
      </c>
      <c r="P1193" t="b">
        <f t="shared" si="185"/>
        <v>0</v>
      </c>
      <c r="Q1193" t="b">
        <f t="shared" si="186"/>
        <v>0</v>
      </c>
      <c r="R1193" t="b">
        <f t="shared" si="187"/>
        <v>0</v>
      </c>
    </row>
    <row r="1194" spans="1:18" x14ac:dyDescent="0.2">
      <c r="A1194">
        <f t="shared" si="189"/>
        <v>59.599999999998751</v>
      </c>
      <c r="B1194">
        <f t="shared" si="188"/>
        <v>59</v>
      </c>
      <c r="C1194" t="s">
        <v>4194</v>
      </c>
      <c r="D1194" t="s">
        <v>797</v>
      </c>
      <c r="E1194" t="s">
        <v>1531</v>
      </c>
      <c r="F1194" t="s">
        <v>2620</v>
      </c>
      <c r="G1194" t="s">
        <v>3760</v>
      </c>
      <c r="H1194" t="s">
        <v>3782</v>
      </c>
      <c r="J1194" t="b">
        <f>ISNUMBER(SEARCH("harry", C1194))</f>
        <v>0</v>
      </c>
      <c r="K1194" t="b">
        <f t="shared" si="180"/>
        <v>0</v>
      </c>
      <c r="L1194" t="b">
        <f t="shared" si="181"/>
        <v>0</v>
      </c>
      <c r="M1194" t="b">
        <f t="shared" si="182"/>
        <v>0</v>
      </c>
      <c r="N1194" t="b">
        <f t="shared" si="183"/>
        <v>0</v>
      </c>
      <c r="O1194" t="b">
        <f t="shared" si="184"/>
        <v>0</v>
      </c>
      <c r="P1194" t="b">
        <f t="shared" si="185"/>
        <v>0</v>
      </c>
      <c r="Q1194" t="b">
        <f t="shared" si="186"/>
        <v>0</v>
      </c>
      <c r="R1194" t="b">
        <f t="shared" si="187"/>
        <v>0</v>
      </c>
    </row>
    <row r="1195" spans="1:18" x14ac:dyDescent="0.2">
      <c r="A1195">
        <f t="shared" si="189"/>
        <v>59.649999999998748</v>
      </c>
      <c r="B1195">
        <f t="shared" si="188"/>
        <v>59</v>
      </c>
      <c r="C1195" t="s">
        <v>4194</v>
      </c>
      <c r="D1195" t="s">
        <v>798</v>
      </c>
      <c r="E1195" t="s">
        <v>1531</v>
      </c>
      <c r="F1195" t="s">
        <v>2621</v>
      </c>
      <c r="G1195" t="s">
        <v>3760</v>
      </c>
      <c r="H1195" t="s">
        <v>3783</v>
      </c>
      <c r="J1195" t="b">
        <f>ISNUMBER(SEARCH("harry", C1195))</f>
        <v>0</v>
      </c>
      <c r="K1195" t="b">
        <f t="shared" si="180"/>
        <v>0</v>
      </c>
      <c r="L1195" t="b">
        <f t="shared" si="181"/>
        <v>0</v>
      </c>
      <c r="M1195" t="b">
        <f t="shared" si="182"/>
        <v>0</v>
      </c>
      <c r="N1195" t="b">
        <f t="shared" si="183"/>
        <v>0</v>
      </c>
      <c r="O1195" t="b">
        <f t="shared" si="184"/>
        <v>0</v>
      </c>
      <c r="P1195" t="b">
        <f t="shared" si="185"/>
        <v>0</v>
      </c>
      <c r="Q1195" t="b">
        <f t="shared" si="186"/>
        <v>0</v>
      </c>
      <c r="R1195" t="b">
        <f t="shared" si="187"/>
        <v>0</v>
      </c>
    </row>
    <row r="1196" spans="1:18" x14ac:dyDescent="0.2">
      <c r="A1196">
        <f t="shared" si="189"/>
        <v>59.699999999998745</v>
      </c>
      <c r="B1196">
        <f t="shared" si="188"/>
        <v>59</v>
      </c>
      <c r="C1196" t="s">
        <v>4194</v>
      </c>
      <c r="D1196" t="s">
        <v>799</v>
      </c>
      <c r="E1196" t="s">
        <v>2615</v>
      </c>
      <c r="F1196" t="s">
        <v>2416</v>
      </c>
      <c r="G1196" t="s">
        <v>2922</v>
      </c>
      <c r="H1196" t="s">
        <v>3784</v>
      </c>
      <c r="J1196" t="b">
        <f>ISNUMBER(SEARCH("harry", C1196))</f>
        <v>0</v>
      </c>
      <c r="K1196" t="b">
        <f t="shared" si="180"/>
        <v>0</v>
      </c>
      <c r="L1196" t="b">
        <f t="shared" si="181"/>
        <v>0</v>
      </c>
      <c r="M1196" t="b">
        <f t="shared" si="182"/>
        <v>0</v>
      </c>
      <c r="N1196" t="b">
        <f t="shared" si="183"/>
        <v>0</v>
      </c>
      <c r="O1196" t="b">
        <f t="shared" si="184"/>
        <v>0</v>
      </c>
      <c r="P1196" t="b">
        <f t="shared" si="185"/>
        <v>0</v>
      </c>
      <c r="Q1196" t="b">
        <f t="shared" si="186"/>
        <v>0</v>
      </c>
      <c r="R1196" t="b">
        <f t="shared" si="187"/>
        <v>0</v>
      </c>
    </row>
    <row r="1197" spans="1:18" x14ac:dyDescent="0.2">
      <c r="A1197">
        <f t="shared" si="189"/>
        <v>59.749999999998742</v>
      </c>
      <c r="B1197">
        <f t="shared" si="188"/>
        <v>59</v>
      </c>
      <c r="C1197" t="s">
        <v>4194</v>
      </c>
      <c r="D1197" t="s">
        <v>1413</v>
      </c>
      <c r="E1197" t="s">
        <v>2615</v>
      </c>
      <c r="F1197" t="s">
        <v>2622</v>
      </c>
      <c r="G1197" t="s">
        <v>2922</v>
      </c>
      <c r="H1197" t="s">
        <v>3785</v>
      </c>
      <c r="J1197" t="b">
        <f>ISNUMBER(SEARCH("harry", C1197))</f>
        <v>0</v>
      </c>
      <c r="K1197" t="b">
        <f t="shared" si="180"/>
        <v>0</v>
      </c>
      <c r="L1197" t="b">
        <f t="shared" si="181"/>
        <v>0</v>
      </c>
      <c r="M1197" t="b">
        <f t="shared" si="182"/>
        <v>0</v>
      </c>
      <c r="N1197" t="b">
        <f t="shared" si="183"/>
        <v>0</v>
      </c>
      <c r="O1197" t="b">
        <f t="shared" si="184"/>
        <v>0</v>
      </c>
      <c r="P1197" t="b">
        <f t="shared" si="185"/>
        <v>0</v>
      </c>
      <c r="Q1197" t="b">
        <f t="shared" si="186"/>
        <v>0</v>
      </c>
      <c r="R1197" t="b">
        <f t="shared" si="187"/>
        <v>0</v>
      </c>
    </row>
    <row r="1198" spans="1:18" x14ac:dyDescent="0.2">
      <c r="A1198">
        <f t="shared" si="189"/>
        <v>59.799999999998739</v>
      </c>
      <c r="B1198">
        <f t="shared" si="188"/>
        <v>59</v>
      </c>
      <c r="C1198" t="s">
        <v>4194</v>
      </c>
      <c r="D1198" t="s">
        <v>1414</v>
      </c>
      <c r="E1198" t="s">
        <v>1531</v>
      </c>
      <c r="F1198" t="s">
        <v>2623</v>
      </c>
      <c r="G1198" t="s">
        <v>2922</v>
      </c>
      <c r="H1198" t="s">
        <v>3786</v>
      </c>
      <c r="J1198" t="b">
        <f>ISNUMBER(SEARCH("harry", C1198))</f>
        <v>0</v>
      </c>
      <c r="K1198" t="b">
        <f t="shared" si="180"/>
        <v>0</v>
      </c>
      <c r="L1198" t="b">
        <f t="shared" si="181"/>
        <v>1</v>
      </c>
      <c r="M1198" t="b">
        <f t="shared" si="182"/>
        <v>0</v>
      </c>
      <c r="N1198" t="b">
        <f t="shared" si="183"/>
        <v>0</v>
      </c>
      <c r="O1198" t="b">
        <f t="shared" si="184"/>
        <v>0</v>
      </c>
      <c r="P1198" t="b">
        <f t="shared" si="185"/>
        <v>0</v>
      </c>
      <c r="Q1198" t="b">
        <f t="shared" si="186"/>
        <v>0</v>
      </c>
      <c r="R1198" t="b">
        <f t="shared" si="187"/>
        <v>0</v>
      </c>
    </row>
    <row r="1199" spans="1:18" x14ac:dyDescent="0.2">
      <c r="A1199">
        <f t="shared" si="189"/>
        <v>59.849999999998737</v>
      </c>
      <c r="B1199">
        <f t="shared" si="188"/>
        <v>59</v>
      </c>
      <c r="C1199" t="s">
        <v>4195</v>
      </c>
      <c r="D1199" t="s">
        <v>1415</v>
      </c>
      <c r="E1199" t="s">
        <v>1531</v>
      </c>
      <c r="F1199" t="s">
        <v>2624</v>
      </c>
      <c r="G1199" t="s">
        <v>1531</v>
      </c>
      <c r="H1199" t="s">
        <v>3787</v>
      </c>
      <c r="J1199" t="b">
        <f>ISNUMBER(SEARCH("harry", C1199))</f>
        <v>0</v>
      </c>
      <c r="K1199" t="b">
        <f t="shared" si="180"/>
        <v>0</v>
      </c>
      <c r="L1199" t="b">
        <f t="shared" si="181"/>
        <v>0</v>
      </c>
      <c r="M1199" t="b">
        <f t="shared" si="182"/>
        <v>0</v>
      </c>
      <c r="N1199" t="b">
        <f t="shared" si="183"/>
        <v>0</v>
      </c>
      <c r="O1199" t="b">
        <f t="shared" si="184"/>
        <v>0</v>
      </c>
      <c r="P1199" t="b">
        <f t="shared" si="185"/>
        <v>0</v>
      </c>
      <c r="Q1199" t="b">
        <f t="shared" si="186"/>
        <v>0</v>
      </c>
      <c r="R1199" t="b">
        <f t="shared" si="187"/>
        <v>0</v>
      </c>
    </row>
    <row r="1200" spans="1:18" x14ac:dyDescent="0.2">
      <c r="A1200">
        <f t="shared" si="189"/>
        <v>59.899999999998734</v>
      </c>
      <c r="B1200">
        <f t="shared" si="188"/>
        <v>59</v>
      </c>
      <c r="C1200" t="s">
        <v>4191</v>
      </c>
      <c r="D1200" t="s">
        <v>800</v>
      </c>
      <c r="E1200" t="s">
        <v>1531</v>
      </c>
      <c r="F1200" t="s">
        <v>2625</v>
      </c>
      <c r="G1200" t="s">
        <v>1531</v>
      </c>
      <c r="H1200" t="s">
        <v>3788</v>
      </c>
      <c r="J1200" t="b">
        <f>ISNUMBER(SEARCH("harry", C1200))</f>
        <v>0</v>
      </c>
      <c r="K1200" t="b">
        <f t="shared" si="180"/>
        <v>0</v>
      </c>
      <c r="L1200" t="b">
        <f t="shared" si="181"/>
        <v>0</v>
      </c>
      <c r="M1200" t="b">
        <f t="shared" si="182"/>
        <v>0</v>
      </c>
      <c r="N1200" t="b">
        <f t="shared" si="183"/>
        <v>0</v>
      </c>
      <c r="O1200" t="b">
        <f t="shared" si="184"/>
        <v>0</v>
      </c>
      <c r="P1200" t="b">
        <f t="shared" si="185"/>
        <v>0</v>
      </c>
      <c r="Q1200" t="b">
        <f t="shared" si="186"/>
        <v>0</v>
      </c>
      <c r="R1200" t="b">
        <f t="shared" si="187"/>
        <v>0</v>
      </c>
    </row>
    <row r="1201" spans="1:18" x14ac:dyDescent="0.2">
      <c r="A1201">
        <f t="shared" si="189"/>
        <v>59.949999999998731</v>
      </c>
      <c r="B1201">
        <f t="shared" si="188"/>
        <v>59</v>
      </c>
      <c r="C1201" t="s">
        <v>4191</v>
      </c>
      <c r="D1201" t="s">
        <v>1416</v>
      </c>
      <c r="E1201" t="s">
        <v>2615</v>
      </c>
      <c r="F1201" t="s">
        <v>2626</v>
      </c>
      <c r="G1201" t="s">
        <v>1531</v>
      </c>
      <c r="H1201" t="s">
        <v>3789</v>
      </c>
      <c r="J1201" t="b">
        <f>ISNUMBER(SEARCH("harry", C1201))</f>
        <v>0</v>
      </c>
      <c r="K1201" t="b">
        <f t="shared" si="180"/>
        <v>0</v>
      </c>
      <c r="L1201" t="b">
        <f t="shared" si="181"/>
        <v>0</v>
      </c>
      <c r="M1201" t="b">
        <f t="shared" si="182"/>
        <v>0</v>
      </c>
      <c r="N1201" t="b">
        <f t="shared" si="183"/>
        <v>0</v>
      </c>
      <c r="O1201" t="b">
        <f t="shared" si="184"/>
        <v>0</v>
      </c>
      <c r="P1201" t="b">
        <f t="shared" si="185"/>
        <v>0</v>
      </c>
      <c r="Q1201" t="b">
        <f t="shared" si="186"/>
        <v>0</v>
      </c>
      <c r="R1201" t="b">
        <f t="shared" si="187"/>
        <v>0</v>
      </c>
    </row>
    <row r="1202" spans="1:18" x14ac:dyDescent="0.2">
      <c r="A1202">
        <f t="shared" si="189"/>
        <v>59.999999999998728</v>
      </c>
      <c r="B1202">
        <f t="shared" si="188"/>
        <v>59</v>
      </c>
      <c r="C1202" t="s">
        <v>4193</v>
      </c>
      <c r="D1202" t="s">
        <v>801</v>
      </c>
      <c r="E1202" t="s">
        <v>2615</v>
      </c>
      <c r="F1202" t="s">
        <v>2627</v>
      </c>
      <c r="G1202" t="s">
        <v>2922</v>
      </c>
      <c r="H1202" t="s">
        <v>3790</v>
      </c>
      <c r="J1202" t="b">
        <f>ISNUMBER(SEARCH("harry", C1202))</f>
        <v>1</v>
      </c>
      <c r="K1202" t="b">
        <f t="shared" si="180"/>
        <v>0</v>
      </c>
      <c r="L1202" t="b">
        <f t="shared" si="181"/>
        <v>0</v>
      </c>
      <c r="M1202" t="b">
        <f t="shared" si="182"/>
        <v>0</v>
      </c>
      <c r="N1202" t="b">
        <f t="shared" si="183"/>
        <v>0</v>
      </c>
      <c r="O1202" t="b">
        <f t="shared" si="184"/>
        <v>0</v>
      </c>
      <c r="P1202" t="b">
        <f t="shared" si="185"/>
        <v>0</v>
      </c>
      <c r="Q1202" t="b">
        <f t="shared" si="186"/>
        <v>0</v>
      </c>
      <c r="R1202" t="b">
        <f t="shared" si="187"/>
        <v>0</v>
      </c>
    </row>
    <row r="1203" spans="1:18" x14ac:dyDescent="0.2">
      <c r="A1203">
        <f t="shared" si="189"/>
        <v>60.049999999998725</v>
      </c>
      <c r="B1203">
        <f t="shared" si="188"/>
        <v>60</v>
      </c>
      <c r="C1203" t="s">
        <v>4194</v>
      </c>
      <c r="D1203" t="s">
        <v>802</v>
      </c>
      <c r="E1203" t="s">
        <v>1531</v>
      </c>
      <c r="F1203" t="s">
        <v>2628</v>
      </c>
      <c r="G1203" t="s">
        <v>2922</v>
      </c>
      <c r="H1203" t="s">
        <v>3791</v>
      </c>
      <c r="J1203" t="b">
        <f>ISNUMBER(SEARCH("harry", C1203))</f>
        <v>0</v>
      </c>
      <c r="K1203" t="b">
        <f t="shared" si="180"/>
        <v>0</v>
      </c>
      <c r="L1203" t="b">
        <f t="shared" si="181"/>
        <v>0</v>
      </c>
      <c r="M1203" t="b">
        <f t="shared" si="182"/>
        <v>0</v>
      </c>
      <c r="N1203" t="b">
        <f t="shared" si="183"/>
        <v>0</v>
      </c>
      <c r="O1203" t="b">
        <f t="shared" si="184"/>
        <v>0</v>
      </c>
      <c r="P1203" t="b">
        <f t="shared" si="185"/>
        <v>0</v>
      </c>
      <c r="Q1203" t="b">
        <f t="shared" si="186"/>
        <v>0</v>
      </c>
      <c r="R1203" t="b">
        <f t="shared" si="187"/>
        <v>0</v>
      </c>
    </row>
    <row r="1204" spans="1:18" x14ac:dyDescent="0.2">
      <c r="A1204">
        <f t="shared" si="189"/>
        <v>60.099999999998722</v>
      </c>
      <c r="B1204">
        <f t="shared" si="188"/>
        <v>60</v>
      </c>
      <c r="C1204" t="s">
        <v>4193</v>
      </c>
      <c r="D1204" t="s">
        <v>803</v>
      </c>
      <c r="E1204" t="s">
        <v>2615</v>
      </c>
      <c r="F1204" t="s">
        <v>281</v>
      </c>
      <c r="G1204" t="s">
        <v>1531</v>
      </c>
      <c r="H1204" t="s">
        <v>3792</v>
      </c>
      <c r="J1204" t="b">
        <f>ISNUMBER(SEARCH("harry", C1204))</f>
        <v>1</v>
      </c>
      <c r="K1204" t="b">
        <f t="shared" si="180"/>
        <v>0</v>
      </c>
      <c r="L1204" t="b">
        <f t="shared" si="181"/>
        <v>0</v>
      </c>
      <c r="M1204" t="b">
        <f t="shared" si="182"/>
        <v>0</v>
      </c>
      <c r="N1204" t="b">
        <f t="shared" si="183"/>
        <v>0</v>
      </c>
      <c r="O1204" t="b">
        <f t="shared" si="184"/>
        <v>0</v>
      </c>
      <c r="P1204" t="b">
        <f t="shared" si="185"/>
        <v>0</v>
      </c>
      <c r="Q1204" t="b">
        <f t="shared" si="186"/>
        <v>0</v>
      </c>
      <c r="R1204" t="b">
        <f t="shared" si="187"/>
        <v>0</v>
      </c>
    </row>
    <row r="1205" spans="1:18" x14ac:dyDescent="0.2">
      <c r="A1205">
        <f t="shared" si="189"/>
        <v>60.14999999999872</v>
      </c>
      <c r="B1205">
        <f t="shared" si="188"/>
        <v>60</v>
      </c>
      <c r="C1205" t="s">
        <v>4191</v>
      </c>
      <c r="D1205" t="s">
        <v>804</v>
      </c>
      <c r="E1205" t="s">
        <v>2615</v>
      </c>
      <c r="F1205" t="s">
        <v>2629</v>
      </c>
      <c r="G1205" t="s">
        <v>3760</v>
      </c>
      <c r="H1205" t="s">
        <v>3793</v>
      </c>
      <c r="J1205" t="b">
        <f>ISNUMBER(SEARCH("harry", C1205))</f>
        <v>0</v>
      </c>
      <c r="K1205" t="b">
        <f t="shared" si="180"/>
        <v>0</v>
      </c>
      <c r="L1205" t="b">
        <f t="shared" si="181"/>
        <v>0</v>
      </c>
      <c r="M1205" t="b">
        <f t="shared" si="182"/>
        <v>0</v>
      </c>
      <c r="N1205" t="b">
        <f t="shared" si="183"/>
        <v>0</v>
      </c>
      <c r="O1205" t="b">
        <f t="shared" si="184"/>
        <v>0</v>
      </c>
      <c r="P1205" t="b">
        <f t="shared" si="185"/>
        <v>0</v>
      </c>
      <c r="Q1205" t="b">
        <f t="shared" si="186"/>
        <v>0</v>
      </c>
      <c r="R1205" t="b">
        <f t="shared" si="187"/>
        <v>0</v>
      </c>
    </row>
    <row r="1206" spans="1:18" x14ac:dyDescent="0.2">
      <c r="A1206">
        <f t="shared" si="189"/>
        <v>60.199999999998717</v>
      </c>
      <c r="B1206">
        <f t="shared" si="188"/>
        <v>60</v>
      </c>
      <c r="C1206" t="s">
        <v>1527</v>
      </c>
      <c r="D1206" t="s">
        <v>805</v>
      </c>
      <c r="E1206" t="s">
        <v>2615</v>
      </c>
      <c r="F1206" t="s">
        <v>2630</v>
      </c>
      <c r="G1206" t="s">
        <v>3760</v>
      </c>
      <c r="H1206" t="s">
        <v>3794</v>
      </c>
      <c r="J1206" t="b">
        <f>ISNUMBER(SEARCH("harry", C1206))</f>
        <v>1</v>
      </c>
      <c r="K1206" t="b">
        <f t="shared" si="180"/>
        <v>0</v>
      </c>
      <c r="L1206" t="b">
        <f t="shared" si="181"/>
        <v>0</v>
      </c>
      <c r="M1206" t="b">
        <f t="shared" si="182"/>
        <v>0</v>
      </c>
      <c r="N1206" t="b">
        <f t="shared" si="183"/>
        <v>0</v>
      </c>
      <c r="O1206" t="b">
        <f t="shared" si="184"/>
        <v>0</v>
      </c>
      <c r="P1206" t="b">
        <f t="shared" si="185"/>
        <v>0</v>
      </c>
      <c r="Q1206" t="b">
        <f t="shared" si="186"/>
        <v>0</v>
      </c>
      <c r="R1206" t="b">
        <f t="shared" si="187"/>
        <v>0</v>
      </c>
    </row>
    <row r="1207" spans="1:18" x14ac:dyDescent="0.2">
      <c r="A1207">
        <f t="shared" si="189"/>
        <v>60.249999999998714</v>
      </c>
      <c r="B1207">
        <f t="shared" si="188"/>
        <v>60</v>
      </c>
      <c r="C1207" t="s">
        <v>1527</v>
      </c>
      <c r="D1207" t="s">
        <v>806</v>
      </c>
      <c r="E1207" t="s">
        <v>1633</v>
      </c>
      <c r="F1207" t="s">
        <v>1791</v>
      </c>
      <c r="G1207" t="s">
        <v>3760</v>
      </c>
      <c r="H1207" t="s">
        <v>3795</v>
      </c>
      <c r="J1207" t="b">
        <f>ISNUMBER(SEARCH("harry", C1207))</f>
        <v>1</v>
      </c>
      <c r="K1207" t="b">
        <f t="shared" si="180"/>
        <v>1</v>
      </c>
      <c r="L1207" t="b">
        <f t="shared" si="181"/>
        <v>0</v>
      </c>
      <c r="M1207" t="b">
        <f t="shared" si="182"/>
        <v>0</v>
      </c>
      <c r="N1207" t="b">
        <f t="shared" si="183"/>
        <v>0</v>
      </c>
      <c r="O1207" t="b">
        <f t="shared" si="184"/>
        <v>0</v>
      </c>
      <c r="P1207" t="b">
        <f t="shared" si="185"/>
        <v>0</v>
      </c>
      <c r="Q1207" t="b">
        <f t="shared" si="186"/>
        <v>0</v>
      </c>
      <c r="R1207" t="b">
        <f t="shared" si="187"/>
        <v>0</v>
      </c>
    </row>
    <row r="1208" spans="1:18" x14ac:dyDescent="0.2">
      <c r="A1208">
        <f t="shared" si="189"/>
        <v>60.299999999998711</v>
      </c>
      <c r="B1208">
        <f t="shared" si="188"/>
        <v>60</v>
      </c>
      <c r="C1208" t="s">
        <v>1527</v>
      </c>
      <c r="D1208" t="s">
        <v>807</v>
      </c>
      <c r="E1208" t="s">
        <v>1531</v>
      </c>
      <c r="F1208" t="s">
        <v>2631</v>
      </c>
      <c r="G1208" t="s">
        <v>3760</v>
      </c>
      <c r="H1208" t="s">
        <v>3796</v>
      </c>
      <c r="J1208" t="b">
        <f>ISNUMBER(SEARCH("harry", C1208))</f>
        <v>1</v>
      </c>
      <c r="K1208" t="b">
        <f t="shared" si="180"/>
        <v>0</v>
      </c>
      <c r="L1208" t="b">
        <f t="shared" si="181"/>
        <v>0</v>
      </c>
      <c r="M1208" t="b">
        <f t="shared" si="182"/>
        <v>0</v>
      </c>
      <c r="N1208" t="b">
        <f t="shared" si="183"/>
        <v>0</v>
      </c>
      <c r="O1208" t="b">
        <f t="shared" si="184"/>
        <v>0</v>
      </c>
      <c r="P1208" t="b">
        <f t="shared" si="185"/>
        <v>0</v>
      </c>
      <c r="Q1208" t="b">
        <f t="shared" si="186"/>
        <v>0</v>
      </c>
      <c r="R1208" t="b">
        <f t="shared" si="187"/>
        <v>0</v>
      </c>
    </row>
    <row r="1209" spans="1:18" x14ac:dyDescent="0.2">
      <c r="A1209">
        <f t="shared" si="189"/>
        <v>60.349999999998708</v>
      </c>
      <c r="B1209">
        <f t="shared" si="188"/>
        <v>60</v>
      </c>
      <c r="C1209" t="s">
        <v>4195</v>
      </c>
      <c r="D1209" t="s">
        <v>808</v>
      </c>
      <c r="E1209" t="s">
        <v>2615</v>
      </c>
      <c r="F1209" t="s">
        <v>2632</v>
      </c>
      <c r="G1209" t="s">
        <v>1894</v>
      </c>
      <c r="H1209" t="s">
        <v>2319</v>
      </c>
      <c r="J1209" t="b">
        <f>ISNUMBER(SEARCH("harry", C1209))</f>
        <v>0</v>
      </c>
      <c r="K1209" t="b">
        <f t="shared" si="180"/>
        <v>0</v>
      </c>
      <c r="L1209" t="b">
        <f t="shared" si="181"/>
        <v>0</v>
      </c>
      <c r="M1209" t="b">
        <f t="shared" si="182"/>
        <v>0</v>
      </c>
      <c r="N1209" t="b">
        <f t="shared" si="183"/>
        <v>0</v>
      </c>
      <c r="O1209" t="b">
        <f t="shared" si="184"/>
        <v>0</v>
      </c>
      <c r="P1209" t="b">
        <f t="shared" si="185"/>
        <v>0</v>
      </c>
      <c r="Q1209" t="b">
        <f t="shared" si="186"/>
        <v>0</v>
      </c>
      <c r="R1209" t="b">
        <f t="shared" si="187"/>
        <v>0</v>
      </c>
    </row>
    <row r="1210" spans="1:18" x14ac:dyDescent="0.2">
      <c r="A1210">
        <f t="shared" si="189"/>
        <v>60.399999999998705</v>
      </c>
      <c r="B1210">
        <f t="shared" si="188"/>
        <v>60</v>
      </c>
      <c r="C1210" t="s">
        <v>4193</v>
      </c>
      <c r="D1210" t="s">
        <v>1417</v>
      </c>
      <c r="E1210" t="s">
        <v>2615</v>
      </c>
      <c r="F1210" t="s">
        <v>2633</v>
      </c>
      <c r="G1210" t="s">
        <v>1894</v>
      </c>
      <c r="H1210" t="s">
        <v>3797</v>
      </c>
      <c r="J1210" t="b">
        <f>ISNUMBER(SEARCH("harry", C1210))</f>
        <v>1</v>
      </c>
      <c r="K1210" t="b">
        <f t="shared" si="180"/>
        <v>0</v>
      </c>
      <c r="L1210" t="b">
        <f t="shared" si="181"/>
        <v>0</v>
      </c>
      <c r="M1210" t="b">
        <f t="shared" si="182"/>
        <v>0</v>
      </c>
      <c r="N1210" t="b">
        <f t="shared" si="183"/>
        <v>0</v>
      </c>
      <c r="O1210" t="b">
        <f t="shared" si="184"/>
        <v>0</v>
      </c>
      <c r="P1210" t="b">
        <f t="shared" si="185"/>
        <v>0</v>
      </c>
      <c r="Q1210" t="b">
        <f t="shared" si="186"/>
        <v>0</v>
      </c>
      <c r="R1210" t="b">
        <f t="shared" si="187"/>
        <v>0</v>
      </c>
    </row>
    <row r="1211" spans="1:18" x14ac:dyDescent="0.2">
      <c r="A1211">
        <f t="shared" si="189"/>
        <v>60.449999999998703</v>
      </c>
      <c r="B1211">
        <f t="shared" si="188"/>
        <v>60</v>
      </c>
      <c r="C1211" t="s">
        <v>4193</v>
      </c>
      <c r="D1211" t="s">
        <v>1418</v>
      </c>
      <c r="E1211" t="s">
        <v>1531</v>
      </c>
      <c r="F1211" t="s">
        <v>2634</v>
      </c>
      <c r="G1211" t="s">
        <v>1894</v>
      </c>
      <c r="H1211" t="s">
        <v>3798</v>
      </c>
      <c r="J1211" t="b">
        <f>ISNUMBER(SEARCH("harry", C1211))</f>
        <v>1</v>
      </c>
      <c r="K1211" t="b">
        <f t="shared" si="180"/>
        <v>0</v>
      </c>
      <c r="L1211" t="b">
        <f t="shared" si="181"/>
        <v>0</v>
      </c>
      <c r="M1211" t="b">
        <f t="shared" si="182"/>
        <v>0</v>
      </c>
      <c r="N1211" t="b">
        <f t="shared" si="183"/>
        <v>0</v>
      </c>
      <c r="O1211" t="b">
        <f t="shared" si="184"/>
        <v>0</v>
      </c>
      <c r="P1211" t="b">
        <f t="shared" si="185"/>
        <v>0</v>
      </c>
      <c r="Q1211" t="b">
        <f t="shared" si="186"/>
        <v>0</v>
      </c>
      <c r="R1211" t="b">
        <f t="shared" si="187"/>
        <v>0</v>
      </c>
    </row>
    <row r="1212" spans="1:18" x14ac:dyDescent="0.2">
      <c r="A1212">
        <f t="shared" si="189"/>
        <v>60.4999999999987</v>
      </c>
      <c r="B1212">
        <f t="shared" si="188"/>
        <v>60</v>
      </c>
      <c r="C1212" t="s">
        <v>4193</v>
      </c>
      <c r="D1212" t="s">
        <v>809</v>
      </c>
      <c r="E1212" t="s">
        <v>2615</v>
      </c>
      <c r="F1212" t="s">
        <v>2635</v>
      </c>
      <c r="G1212" t="s">
        <v>2922</v>
      </c>
      <c r="H1212" t="s">
        <v>3799</v>
      </c>
      <c r="J1212" t="b">
        <f>ISNUMBER(SEARCH("harry", C1212))</f>
        <v>1</v>
      </c>
      <c r="K1212" t="b">
        <f t="shared" si="180"/>
        <v>0</v>
      </c>
      <c r="L1212" t="b">
        <f t="shared" si="181"/>
        <v>0</v>
      </c>
      <c r="M1212" t="b">
        <f t="shared" si="182"/>
        <v>0</v>
      </c>
      <c r="N1212" t="b">
        <f t="shared" si="183"/>
        <v>0</v>
      </c>
      <c r="O1212" t="b">
        <f t="shared" si="184"/>
        <v>0</v>
      </c>
      <c r="P1212" t="b">
        <f t="shared" si="185"/>
        <v>0</v>
      </c>
      <c r="Q1212" t="b">
        <f t="shared" si="186"/>
        <v>0</v>
      </c>
      <c r="R1212" t="b">
        <f t="shared" si="187"/>
        <v>0</v>
      </c>
    </row>
    <row r="1213" spans="1:18" x14ac:dyDescent="0.2">
      <c r="A1213">
        <f t="shared" si="189"/>
        <v>60.549999999998697</v>
      </c>
      <c r="B1213">
        <f t="shared" si="188"/>
        <v>60</v>
      </c>
      <c r="C1213" t="s">
        <v>4193</v>
      </c>
      <c r="D1213" t="s">
        <v>1419</v>
      </c>
      <c r="E1213" t="s">
        <v>2615</v>
      </c>
      <c r="F1213" t="s">
        <v>2636</v>
      </c>
      <c r="G1213" t="s">
        <v>1894</v>
      </c>
      <c r="H1213" t="s">
        <v>3800</v>
      </c>
      <c r="J1213" t="b">
        <f>ISNUMBER(SEARCH("harry", C1213))</f>
        <v>1</v>
      </c>
      <c r="K1213" t="b">
        <f t="shared" si="180"/>
        <v>0</v>
      </c>
      <c r="L1213" t="b">
        <f t="shared" si="181"/>
        <v>0</v>
      </c>
      <c r="M1213" t="b">
        <f t="shared" si="182"/>
        <v>0</v>
      </c>
      <c r="N1213" t="b">
        <f t="shared" si="183"/>
        <v>0</v>
      </c>
      <c r="O1213" t="b">
        <f t="shared" si="184"/>
        <v>0</v>
      </c>
      <c r="P1213" t="b">
        <f t="shared" si="185"/>
        <v>0</v>
      </c>
      <c r="Q1213" t="b">
        <f t="shared" si="186"/>
        <v>0</v>
      </c>
      <c r="R1213" t="b">
        <f t="shared" si="187"/>
        <v>0</v>
      </c>
    </row>
    <row r="1214" spans="1:18" x14ac:dyDescent="0.2">
      <c r="A1214">
        <f t="shared" si="189"/>
        <v>60.599999999998694</v>
      </c>
      <c r="B1214">
        <f t="shared" si="188"/>
        <v>60</v>
      </c>
      <c r="C1214" t="s">
        <v>4193</v>
      </c>
      <c r="D1214" t="s">
        <v>810</v>
      </c>
      <c r="E1214" t="s">
        <v>2615</v>
      </c>
      <c r="F1214" t="s">
        <v>2637</v>
      </c>
      <c r="G1214" t="s">
        <v>3760</v>
      </c>
      <c r="H1214" t="s">
        <v>3801</v>
      </c>
      <c r="J1214" t="b">
        <f>ISNUMBER(SEARCH("harry", C1214))</f>
        <v>1</v>
      </c>
      <c r="K1214" t="b">
        <f t="shared" si="180"/>
        <v>0</v>
      </c>
      <c r="L1214" t="b">
        <f t="shared" si="181"/>
        <v>0</v>
      </c>
      <c r="M1214" t="b">
        <f t="shared" si="182"/>
        <v>0</v>
      </c>
      <c r="N1214" t="b">
        <f t="shared" si="183"/>
        <v>0</v>
      </c>
      <c r="O1214" t="b">
        <f t="shared" si="184"/>
        <v>0</v>
      </c>
      <c r="P1214" t="b">
        <f t="shared" si="185"/>
        <v>0</v>
      </c>
      <c r="Q1214" t="b">
        <f t="shared" si="186"/>
        <v>0</v>
      </c>
      <c r="R1214" t="b">
        <f t="shared" si="187"/>
        <v>0</v>
      </c>
    </row>
    <row r="1215" spans="1:18" x14ac:dyDescent="0.2">
      <c r="A1215">
        <f t="shared" si="189"/>
        <v>60.649999999998691</v>
      </c>
      <c r="B1215">
        <f t="shared" si="188"/>
        <v>60</v>
      </c>
      <c r="C1215" t="s">
        <v>4216</v>
      </c>
      <c r="D1215" t="s">
        <v>811</v>
      </c>
      <c r="E1215" t="s">
        <v>1633</v>
      </c>
      <c r="F1215" t="s">
        <v>789</v>
      </c>
      <c r="G1215" t="s">
        <v>3760</v>
      </c>
      <c r="H1215" t="s">
        <v>3802</v>
      </c>
      <c r="J1215" t="b">
        <f>ISNUMBER(SEARCH("harry", C1215))</f>
        <v>0</v>
      </c>
      <c r="K1215" t="b">
        <f t="shared" si="180"/>
        <v>1</v>
      </c>
      <c r="L1215" t="b">
        <f t="shared" si="181"/>
        <v>0</v>
      </c>
      <c r="M1215" t="b">
        <f t="shared" si="182"/>
        <v>0</v>
      </c>
      <c r="N1215" t="b">
        <f t="shared" si="183"/>
        <v>0</v>
      </c>
      <c r="O1215" t="b">
        <f t="shared" si="184"/>
        <v>1</v>
      </c>
      <c r="P1215" t="b">
        <f t="shared" si="185"/>
        <v>0</v>
      </c>
      <c r="Q1215" t="b">
        <f t="shared" si="186"/>
        <v>0</v>
      </c>
      <c r="R1215" t="b">
        <f t="shared" si="187"/>
        <v>0</v>
      </c>
    </row>
    <row r="1216" spans="1:18" x14ac:dyDescent="0.2">
      <c r="A1216">
        <f t="shared" si="189"/>
        <v>60.699999999998688</v>
      </c>
      <c r="B1216">
        <f t="shared" si="188"/>
        <v>60</v>
      </c>
      <c r="C1216" t="s">
        <v>4216</v>
      </c>
      <c r="D1216" t="s">
        <v>812</v>
      </c>
      <c r="E1216" t="s">
        <v>1531</v>
      </c>
      <c r="F1216" t="s">
        <v>528</v>
      </c>
      <c r="G1216" t="s">
        <v>3760</v>
      </c>
      <c r="H1216" t="s">
        <v>3803</v>
      </c>
      <c r="J1216" t="b">
        <f>ISNUMBER(SEARCH("harry", C1216))</f>
        <v>0</v>
      </c>
      <c r="K1216" t="b">
        <f t="shared" si="180"/>
        <v>0</v>
      </c>
      <c r="L1216" t="b">
        <f t="shared" si="181"/>
        <v>0</v>
      </c>
      <c r="M1216" t="b">
        <f t="shared" si="182"/>
        <v>0</v>
      </c>
      <c r="N1216" t="b">
        <f t="shared" si="183"/>
        <v>0</v>
      </c>
      <c r="O1216" t="b">
        <f t="shared" si="184"/>
        <v>0</v>
      </c>
      <c r="P1216" t="b">
        <f t="shared" si="185"/>
        <v>0</v>
      </c>
      <c r="Q1216" t="b">
        <f t="shared" si="186"/>
        <v>0</v>
      </c>
      <c r="R1216" t="b">
        <f t="shared" si="187"/>
        <v>0</v>
      </c>
    </row>
    <row r="1217" spans="1:18" x14ac:dyDescent="0.2">
      <c r="A1217">
        <f t="shared" si="189"/>
        <v>60.749999999998685</v>
      </c>
      <c r="B1217">
        <f t="shared" si="188"/>
        <v>60</v>
      </c>
      <c r="C1217" t="s">
        <v>4216</v>
      </c>
      <c r="D1217" t="s">
        <v>813</v>
      </c>
      <c r="E1217" t="s">
        <v>1531</v>
      </c>
      <c r="F1217" t="s">
        <v>103</v>
      </c>
      <c r="G1217" t="s">
        <v>1894</v>
      </c>
      <c r="H1217" t="s">
        <v>3804</v>
      </c>
      <c r="J1217" t="b">
        <f>ISNUMBER(SEARCH("harry", C1217))</f>
        <v>0</v>
      </c>
      <c r="K1217" t="b">
        <f t="shared" si="180"/>
        <v>0</v>
      </c>
      <c r="L1217" t="b">
        <f t="shared" si="181"/>
        <v>0</v>
      </c>
      <c r="M1217" t="b">
        <f t="shared" si="182"/>
        <v>0</v>
      </c>
      <c r="N1217" t="b">
        <f t="shared" si="183"/>
        <v>0</v>
      </c>
      <c r="O1217" t="b">
        <f t="shared" si="184"/>
        <v>0</v>
      </c>
      <c r="P1217" t="b">
        <f t="shared" si="185"/>
        <v>0</v>
      </c>
      <c r="Q1217" t="b">
        <f t="shared" si="186"/>
        <v>0</v>
      </c>
      <c r="R1217" t="b">
        <f t="shared" si="187"/>
        <v>0</v>
      </c>
    </row>
    <row r="1218" spans="1:18" x14ac:dyDescent="0.2">
      <c r="A1218">
        <f t="shared" si="189"/>
        <v>60.799999999998683</v>
      </c>
      <c r="B1218">
        <f t="shared" si="188"/>
        <v>60</v>
      </c>
      <c r="C1218" t="s">
        <v>4193</v>
      </c>
      <c r="D1218" t="s">
        <v>1420</v>
      </c>
      <c r="E1218" t="s">
        <v>1531</v>
      </c>
      <c r="F1218" t="s">
        <v>2638</v>
      </c>
      <c r="G1218" t="s">
        <v>2922</v>
      </c>
      <c r="H1218" t="s">
        <v>3805</v>
      </c>
      <c r="J1218" t="b">
        <f>ISNUMBER(SEARCH("harry", C1218))</f>
        <v>1</v>
      </c>
      <c r="K1218" t="b">
        <f t="shared" si="180"/>
        <v>0</v>
      </c>
      <c r="L1218" t="b">
        <f t="shared" si="181"/>
        <v>0</v>
      </c>
      <c r="M1218" t="b">
        <f t="shared" si="182"/>
        <v>0</v>
      </c>
      <c r="N1218" t="b">
        <f t="shared" si="183"/>
        <v>0</v>
      </c>
      <c r="O1218" t="b">
        <f t="shared" si="184"/>
        <v>0</v>
      </c>
      <c r="P1218" t="b">
        <f t="shared" si="185"/>
        <v>0</v>
      </c>
      <c r="Q1218" t="b">
        <f t="shared" si="186"/>
        <v>0</v>
      </c>
      <c r="R1218" t="b">
        <f t="shared" si="187"/>
        <v>0</v>
      </c>
    </row>
    <row r="1219" spans="1:18" x14ac:dyDescent="0.2">
      <c r="A1219">
        <f t="shared" si="189"/>
        <v>60.84999999999868</v>
      </c>
      <c r="B1219">
        <f t="shared" si="188"/>
        <v>60</v>
      </c>
      <c r="C1219" t="s">
        <v>4216</v>
      </c>
      <c r="D1219" t="s">
        <v>1421</v>
      </c>
      <c r="E1219" t="s">
        <v>2615</v>
      </c>
      <c r="F1219" t="s">
        <v>2639</v>
      </c>
      <c r="G1219" t="s">
        <v>3760</v>
      </c>
      <c r="H1219" t="s">
        <v>3806</v>
      </c>
      <c r="J1219" t="b">
        <f>ISNUMBER(SEARCH("harry", C1219))</f>
        <v>0</v>
      </c>
      <c r="K1219" t="b">
        <f t="shared" ref="K1219:K1282" si="190">ISNUMBER(SEARCH("harry", F1219))</f>
        <v>0</v>
      </c>
      <c r="L1219" t="b">
        <f t="shared" ref="L1219:L1282" si="191">ISNUMBER(SEARCH("harry", H1219))</f>
        <v>0</v>
      </c>
      <c r="M1219" t="b">
        <f t="shared" ref="M1219:M1282" si="192">ISNUMBER(SEARCH("ron", D1219))</f>
        <v>0</v>
      </c>
      <c r="N1219" t="b">
        <f t="shared" ref="N1219:N1282" si="193">ISNUMBER(SEARCH("ron", F1219))</f>
        <v>0</v>
      </c>
      <c r="O1219" t="b">
        <f t="shared" ref="O1219:O1282" si="194">ISNUMBER(SEARCH("ron", H1219))</f>
        <v>0</v>
      </c>
      <c r="P1219" t="b">
        <f t="shared" ref="P1219:P1282" si="195">ISNUMBER(SEARCH("HERMIONE", D1219))</f>
        <v>0</v>
      </c>
      <c r="Q1219" t="b">
        <f t="shared" ref="Q1219:Q1282" si="196">ISNUMBER(SEARCH("HERMIONE", F1219))</f>
        <v>0</v>
      </c>
      <c r="R1219" t="b">
        <f t="shared" ref="R1219:R1282" si="197">ISNUMBER(SEARCH("HERMIONE", H1219))</f>
        <v>0</v>
      </c>
    </row>
    <row r="1220" spans="1:18" x14ac:dyDescent="0.2">
      <c r="A1220">
        <f t="shared" si="189"/>
        <v>60.899999999998677</v>
      </c>
      <c r="B1220">
        <f t="shared" ref="B1220:B1283" si="198">ROUNDDOWN(A1220, 0)</f>
        <v>60</v>
      </c>
      <c r="C1220" t="s">
        <v>4216</v>
      </c>
      <c r="D1220" t="s">
        <v>1422</v>
      </c>
      <c r="E1220" t="s">
        <v>2615</v>
      </c>
      <c r="F1220" t="s">
        <v>2640</v>
      </c>
      <c r="G1220" t="s">
        <v>2922</v>
      </c>
      <c r="H1220" t="s">
        <v>3807</v>
      </c>
      <c r="J1220" t="b">
        <f>ISNUMBER(SEARCH("harry", C1220))</f>
        <v>0</v>
      </c>
      <c r="K1220" t="b">
        <f t="shared" si="190"/>
        <v>0</v>
      </c>
      <c r="L1220" t="b">
        <f t="shared" si="191"/>
        <v>0</v>
      </c>
      <c r="M1220" t="b">
        <f t="shared" si="192"/>
        <v>0</v>
      </c>
      <c r="N1220" t="b">
        <f t="shared" si="193"/>
        <v>0</v>
      </c>
      <c r="O1220" t="b">
        <f t="shared" si="194"/>
        <v>0</v>
      </c>
      <c r="P1220" t="b">
        <f t="shared" si="195"/>
        <v>0</v>
      </c>
      <c r="Q1220" t="b">
        <f t="shared" si="196"/>
        <v>0</v>
      </c>
      <c r="R1220" t="b">
        <f t="shared" si="197"/>
        <v>0</v>
      </c>
    </row>
    <row r="1221" spans="1:18" x14ac:dyDescent="0.2">
      <c r="A1221">
        <f t="shared" ref="A1221:A1284" si="199">A1220+0.05</f>
        <v>60.949999999998674</v>
      </c>
      <c r="B1221">
        <f t="shared" si="198"/>
        <v>60</v>
      </c>
      <c r="C1221" t="s">
        <v>1527</v>
      </c>
      <c r="D1221" t="s">
        <v>814</v>
      </c>
      <c r="E1221" t="s">
        <v>2615</v>
      </c>
      <c r="F1221" t="s">
        <v>2641</v>
      </c>
      <c r="G1221" t="s">
        <v>3760</v>
      </c>
      <c r="H1221" t="s">
        <v>3808</v>
      </c>
      <c r="J1221" t="b">
        <f>ISNUMBER(SEARCH("harry", C1221))</f>
        <v>1</v>
      </c>
      <c r="K1221" t="b">
        <f t="shared" si="190"/>
        <v>0</v>
      </c>
      <c r="L1221" t="b">
        <f t="shared" si="191"/>
        <v>0</v>
      </c>
      <c r="M1221" t="b">
        <f t="shared" si="192"/>
        <v>0</v>
      </c>
      <c r="N1221" t="b">
        <f t="shared" si="193"/>
        <v>0</v>
      </c>
      <c r="O1221" t="b">
        <f t="shared" si="194"/>
        <v>0</v>
      </c>
      <c r="P1221" t="b">
        <f t="shared" si="195"/>
        <v>0</v>
      </c>
      <c r="Q1221" t="b">
        <f t="shared" si="196"/>
        <v>0</v>
      </c>
      <c r="R1221" t="b">
        <f t="shared" si="197"/>
        <v>0</v>
      </c>
    </row>
    <row r="1222" spans="1:18" x14ac:dyDescent="0.2">
      <c r="A1222">
        <f t="shared" si="199"/>
        <v>60.999999999998671</v>
      </c>
      <c r="B1222">
        <f t="shared" si="198"/>
        <v>60</v>
      </c>
      <c r="C1222" t="s">
        <v>4212</v>
      </c>
      <c r="D1222" t="s">
        <v>1423</v>
      </c>
      <c r="E1222" t="s">
        <v>2615</v>
      </c>
      <c r="F1222" t="s">
        <v>2642</v>
      </c>
      <c r="G1222" t="s">
        <v>1894</v>
      </c>
      <c r="H1222" t="s">
        <v>3809</v>
      </c>
      <c r="J1222" t="b">
        <f>ISNUMBER(SEARCH("harry", C1222))</f>
        <v>0</v>
      </c>
      <c r="K1222" t="b">
        <f t="shared" si="190"/>
        <v>0</v>
      </c>
      <c r="L1222" t="b">
        <f t="shared" si="191"/>
        <v>0</v>
      </c>
      <c r="M1222" t="b">
        <f t="shared" si="192"/>
        <v>0</v>
      </c>
      <c r="N1222" t="b">
        <f t="shared" si="193"/>
        <v>0</v>
      </c>
      <c r="O1222" t="b">
        <f t="shared" si="194"/>
        <v>0</v>
      </c>
      <c r="P1222" t="b">
        <f t="shared" si="195"/>
        <v>0</v>
      </c>
      <c r="Q1222" t="b">
        <f t="shared" si="196"/>
        <v>0</v>
      </c>
      <c r="R1222" t="b">
        <f t="shared" si="197"/>
        <v>0</v>
      </c>
    </row>
    <row r="1223" spans="1:18" x14ac:dyDescent="0.2">
      <c r="A1223">
        <f t="shared" si="199"/>
        <v>61.049999999998668</v>
      </c>
      <c r="B1223">
        <f t="shared" si="198"/>
        <v>61</v>
      </c>
      <c r="C1223" t="s">
        <v>4212</v>
      </c>
      <c r="D1223" t="s">
        <v>1424</v>
      </c>
      <c r="E1223" t="s">
        <v>2615</v>
      </c>
      <c r="F1223" t="s">
        <v>2643</v>
      </c>
      <c r="G1223" t="s">
        <v>3760</v>
      </c>
      <c r="H1223" t="s">
        <v>3810</v>
      </c>
      <c r="J1223" t="b">
        <f>ISNUMBER(SEARCH("harry", C1223))</f>
        <v>0</v>
      </c>
      <c r="K1223" t="b">
        <f t="shared" si="190"/>
        <v>0</v>
      </c>
      <c r="L1223" t="b">
        <f t="shared" si="191"/>
        <v>0</v>
      </c>
      <c r="M1223" t="b">
        <f t="shared" si="192"/>
        <v>0</v>
      </c>
      <c r="N1223" t="b">
        <f t="shared" si="193"/>
        <v>0</v>
      </c>
      <c r="O1223" t="b">
        <f t="shared" si="194"/>
        <v>0</v>
      </c>
      <c r="P1223" t="b">
        <f t="shared" si="195"/>
        <v>0</v>
      </c>
      <c r="Q1223" t="b">
        <f t="shared" si="196"/>
        <v>0</v>
      </c>
      <c r="R1223" t="b">
        <f t="shared" si="197"/>
        <v>0</v>
      </c>
    </row>
    <row r="1224" spans="1:18" x14ac:dyDescent="0.2">
      <c r="A1224">
        <f t="shared" si="199"/>
        <v>61.099999999998666</v>
      </c>
      <c r="B1224">
        <f t="shared" si="198"/>
        <v>61</v>
      </c>
      <c r="C1224" t="s">
        <v>4212</v>
      </c>
      <c r="D1224" t="s">
        <v>1425</v>
      </c>
      <c r="E1224" t="s">
        <v>1633</v>
      </c>
      <c r="F1224" t="s">
        <v>2644</v>
      </c>
      <c r="G1224" t="s">
        <v>1894</v>
      </c>
      <c r="H1224" t="s">
        <v>3811</v>
      </c>
      <c r="J1224" t="b">
        <f>ISNUMBER(SEARCH("harry", C1224))</f>
        <v>0</v>
      </c>
      <c r="K1224" t="b">
        <f t="shared" si="190"/>
        <v>0</v>
      </c>
      <c r="L1224" t="b">
        <f t="shared" si="191"/>
        <v>0</v>
      </c>
      <c r="M1224" t="b">
        <f t="shared" si="192"/>
        <v>0</v>
      </c>
      <c r="N1224" t="b">
        <f t="shared" si="193"/>
        <v>0</v>
      </c>
      <c r="O1224" t="b">
        <f t="shared" si="194"/>
        <v>0</v>
      </c>
      <c r="P1224" t="b">
        <f t="shared" si="195"/>
        <v>0</v>
      </c>
      <c r="Q1224" t="b">
        <f t="shared" si="196"/>
        <v>0</v>
      </c>
      <c r="R1224" t="b">
        <f t="shared" si="197"/>
        <v>0</v>
      </c>
    </row>
    <row r="1225" spans="1:18" x14ac:dyDescent="0.2">
      <c r="A1225">
        <f t="shared" si="199"/>
        <v>61.149999999998663</v>
      </c>
      <c r="B1225">
        <f t="shared" si="198"/>
        <v>61</v>
      </c>
      <c r="C1225" t="s">
        <v>4212</v>
      </c>
      <c r="D1225" t="s">
        <v>1426</v>
      </c>
      <c r="E1225" t="s">
        <v>1633</v>
      </c>
      <c r="F1225" t="s">
        <v>2645</v>
      </c>
      <c r="G1225" t="s">
        <v>1894</v>
      </c>
      <c r="H1225" t="s">
        <v>3812</v>
      </c>
      <c r="J1225" t="b">
        <f>ISNUMBER(SEARCH("harry", C1225))</f>
        <v>0</v>
      </c>
      <c r="K1225" t="b">
        <f t="shared" si="190"/>
        <v>0</v>
      </c>
      <c r="L1225" t="b">
        <f t="shared" si="191"/>
        <v>0</v>
      </c>
      <c r="M1225" t="b">
        <f t="shared" si="192"/>
        <v>0</v>
      </c>
      <c r="N1225" t="b">
        <f t="shared" si="193"/>
        <v>0</v>
      </c>
      <c r="O1225" t="b">
        <f t="shared" si="194"/>
        <v>0</v>
      </c>
      <c r="P1225" t="b">
        <f t="shared" si="195"/>
        <v>0</v>
      </c>
      <c r="Q1225" t="b">
        <f t="shared" si="196"/>
        <v>0</v>
      </c>
      <c r="R1225" t="b">
        <f t="shared" si="197"/>
        <v>0</v>
      </c>
    </row>
    <row r="1226" spans="1:18" x14ac:dyDescent="0.2">
      <c r="A1226">
        <f t="shared" si="199"/>
        <v>61.19999999999866</v>
      </c>
      <c r="B1226">
        <f t="shared" si="198"/>
        <v>61</v>
      </c>
      <c r="C1226" t="s">
        <v>1767</v>
      </c>
      <c r="D1226" t="s">
        <v>815</v>
      </c>
      <c r="E1226" t="s">
        <v>1531</v>
      </c>
      <c r="F1226" t="s">
        <v>2646</v>
      </c>
      <c r="G1226" t="s">
        <v>1894</v>
      </c>
      <c r="H1226" t="s">
        <v>3813</v>
      </c>
      <c r="J1226" t="b">
        <f>ISNUMBER(SEARCH("harry", C1226))</f>
        <v>0</v>
      </c>
      <c r="K1226" t="b">
        <f t="shared" si="190"/>
        <v>0</v>
      </c>
      <c r="L1226" t="b">
        <f t="shared" si="191"/>
        <v>0</v>
      </c>
      <c r="M1226" t="b">
        <f t="shared" si="192"/>
        <v>0</v>
      </c>
      <c r="N1226" t="b">
        <f t="shared" si="193"/>
        <v>0</v>
      </c>
      <c r="O1226" t="b">
        <f t="shared" si="194"/>
        <v>0</v>
      </c>
      <c r="P1226" t="b">
        <f t="shared" si="195"/>
        <v>0</v>
      </c>
      <c r="Q1226" t="b">
        <f t="shared" si="196"/>
        <v>0</v>
      </c>
      <c r="R1226" t="b">
        <f t="shared" si="197"/>
        <v>0</v>
      </c>
    </row>
    <row r="1227" spans="1:18" x14ac:dyDescent="0.2">
      <c r="A1227">
        <f t="shared" si="199"/>
        <v>61.249999999998657</v>
      </c>
      <c r="B1227">
        <f t="shared" si="198"/>
        <v>61</v>
      </c>
      <c r="C1227" t="s">
        <v>1767</v>
      </c>
      <c r="D1227" t="s">
        <v>816</v>
      </c>
      <c r="E1227" t="s">
        <v>1633</v>
      </c>
      <c r="F1227" t="s">
        <v>2647</v>
      </c>
      <c r="G1227" t="s">
        <v>1894</v>
      </c>
      <c r="H1227" t="s">
        <v>3814</v>
      </c>
      <c r="J1227" t="b">
        <f>ISNUMBER(SEARCH("harry", C1227))</f>
        <v>0</v>
      </c>
      <c r="K1227" t="b">
        <f t="shared" si="190"/>
        <v>0</v>
      </c>
      <c r="L1227" t="b">
        <f t="shared" si="191"/>
        <v>0</v>
      </c>
      <c r="M1227" t="b">
        <f t="shared" si="192"/>
        <v>0</v>
      </c>
      <c r="N1227" t="b">
        <f t="shared" si="193"/>
        <v>0</v>
      </c>
      <c r="O1227" t="b">
        <f t="shared" si="194"/>
        <v>0</v>
      </c>
      <c r="P1227" t="b">
        <f t="shared" si="195"/>
        <v>0</v>
      </c>
      <c r="Q1227" t="b">
        <f t="shared" si="196"/>
        <v>1</v>
      </c>
      <c r="R1227" t="b">
        <f t="shared" si="197"/>
        <v>0</v>
      </c>
    </row>
    <row r="1228" spans="1:18" x14ac:dyDescent="0.2">
      <c r="A1228">
        <f t="shared" si="199"/>
        <v>61.299999999998654</v>
      </c>
      <c r="B1228">
        <f t="shared" si="198"/>
        <v>61</v>
      </c>
      <c r="C1228" t="s">
        <v>1527</v>
      </c>
      <c r="D1228" t="s">
        <v>1427</v>
      </c>
      <c r="E1228" t="s">
        <v>1531</v>
      </c>
      <c r="F1228" t="s">
        <v>2648</v>
      </c>
      <c r="G1228" t="s">
        <v>1894</v>
      </c>
      <c r="H1228" t="s">
        <v>3815</v>
      </c>
      <c r="J1228" t="b">
        <f>ISNUMBER(SEARCH("harry", C1228))</f>
        <v>1</v>
      </c>
      <c r="K1228" t="b">
        <f t="shared" si="190"/>
        <v>0</v>
      </c>
      <c r="L1228" t="b">
        <f t="shared" si="191"/>
        <v>0</v>
      </c>
      <c r="M1228" t="b">
        <f t="shared" si="192"/>
        <v>0</v>
      </c>
      <c r="N1228" t="b">
        <f t="shared" si="193"/>
        <v>0</v>
      </c>
      <c r="O1228" t="b">
        <f t="shared" si="194"/>
        <v>0</v>
      </c>
      <c r="P1228" t="b">
        <f t="shared" si="195"/>
        <v>0</v>
      </c>
      <c r="Q1228" t="b">
        <f t="shared" si="196"/>
        <v>0</v>
      </c>
      <c r="R1228" t="b">
        <f t="shared" si="197"/>
        <v>0</v>
      </c>
    </row>
    <row r="1229" spans="1:18" x14ac:dyDescent="0.2">
      <c r="A1229">
        <f t="shared" si="199"/>
        <v>61.349999999998651</v>
      </c>
      <c r="B1229">
        <f t="shared" si="198"/>
        <v>61</v>
      </c>
      <c r="C1229" t="s">
        <v>4208</v>
      </c>
      <c r="D1229" t="s">
        <v>817</v>
      </c>
      <c r="E1229" t="s">
        <v>1531</v>
      </c>
      <c r="F1229" t="s">
        <v>2565</v>
      </c>
      <c r="G1229" t="s">
        <v>1894</v>
      </c>
      <c r="H1229" t="s">
        <v>3816</v>
      </c>
      <c r="J1229" t="b">
        <f>ISNUMBER(SEARCH("harry", C1229))</f>
        <v>0</v>
      </c>
      <c r="K1229" t="b">
        <f t="shared" si="190"/>
        <v>0</v>
      </c>
      <c r="L1229" t="b">
        <f t="shared" si="191"/>
        <v>0</v>
      </c>
      <c r="M1229" t="b">
        <f t="shared" si="192"/>
        <v>0</v>
      </c>
      <c r="N1229" t="b">
        <f t="shared" si="193"/>
        <v>0</v>
      </c>
      <c r="O1229" t="b">
        <f t="shared" si="194"/>
        <v>0</v>
      </c>
      <c r="P1229" t="b">
        <f t="shared" si="195"/>
        <v>0</v>
      </c>
      <c r="Q1229" t="b">
        <f t="shared" si="196"/>
        <v>0</v>
      </c>
      <c r="R1229" t="b">
        <f t="shared" si="197"/>
        <v>0</v>
      </c>
    </row>
    <row r="1230" spans="1:18" x14ac:dyDescent="0.2">
      <c r="A1230">
        <f t="shared" si="199"/>
        <v>61.399999999998649</v>
      </c>
      <c r="B1230">
        <f t="shared" si="198"/>
        <v>61</v>
      </c>
      <c r="C1230" t="s">
        <v>4208</v>
      </c>
      <c r="D1230" t="s">
        <v>818</v>
      </c>
      <c r="E1230" t="s">
        <v>1531</v>
      </c>
      <c r="F1230" t="s">
        <v>609</v>
      </c>
      <c r="G1230" t="s">
        <v>2922</v>
      </c>
      <c r="H1230" t="s">
        <v>3817</v>
      </c>
      <c r="J1230" t="b">
        <f>ISNUMBER(SEARCH("harry", C1230))</f>
        <v>0</v>
      </c>
      <c r="K1230" t="b">
        <f t="shared" si="190"/>
        <v>0</v>
      </c>
      <c r="L1230" t="b">
        <f t="shared" si="191"/>
        <v>0</v>
      </c>
      <c r="M1230" t="b">
        <f t="shared" si="192"/>
        <v>0</v>
      </c>
      <c r="N1230" t="b">
        <f t="shared" si="193"/>
        <v>0</v>
      </c>
      <c r="O1230" t="b">
        <f t="shared" si="194"/>
        <v>0</v>
      </c>
      <c r="P1230" t="b">
        <f t="shared" si="195"/>
        <v>0</v>
      </c>
      <c r="Q1230" t="b">
        <f t="shared" si="196"/>
        <v>0</v>
      </c>
      <c r="R1230" t="b">
        <f t="shared" si="197"/>
        <v>0</v>
      </c>
    </row>
    <row r="1231" spans="1:18" x14ac:dyDescent="0.2">
      <c r="A1231">
        <f t="shared" si="199"/>
        <v>61.449999999998646</v>
      </c>
      <c r="B1231">
        <f t="shared" si="198"/>
        <v>61</v>
      </c>
      <c r="C1231" t="s">
        <v>4193</v>
      </c>
      <c r="D1231" t="s">
        <v>819</v>
      </c>
      <c r="E1231" t="s">
        <v>1633</v>
      </c>
      <c r="F1231" t="s">
        <v>2649</v>
      </c>
      <c r="G1231" t="s">
        <v>1894</v>
      </c>
      <c r="H1231" t="s">
        <v>3818</v>
      </c>
      <c r="J1231" t="b">
        <f>ISNUMBER(SEARCH("harry", C1231))</f>
        <v>1</v>
      </c>
      <c r="K1231" t="b">
        <f t="shared" si="190"/>
        <v>0</v>
      </c>
      <c r="L1231" t="b">
        <f t="shared" si="191"/>
        <v>0</v>
      </c>
      <c r="M1231" t="b">
        <f t="shared" si="192"/>
        <v>0</v>
      </c>
      <c r="N1231" t="b">
        <f t="shared" si="193"/>
        <v>0</v>
      </c>
      <c r="O1231" t="b">
        <f t="shared" si="194"/>
        <v>0</v>
      </c>
      <c r="P1231" t="b">
        <f t="shared" si="195"/>
        <v>0</v>
      </c>
      <c r="Q1231" t="b">
        <f t="shared" si="196"/>
        <v>0</v>
      </c>
      <c r="R1231" t="b">
        <f t="shared" si="197"/>
        <v>0</v>
      </c>
    </row>
    <row r="1232" spans="1:18" x14ac:dyDescent="0.2">
      <c r="A1232">
        <f t="shared" si="199"/>
        <v>61.499999999998643</v>
      </c>
      <c r="B1232">
        <f t="shared" si="198"/>
        <v>61</v>
      </c>
      <c r="C1232" t="s">
        <v>4193</v>
      </c>
      <c r="D1232" t="s">
        <v>820</v>
      </c>
      <c r="E1232" t="s">
        <v>1531</v>
      </c>
      <c r="F1232" t="s">
        <v>2565</v>
      </c>
      <c r="G1232" t="s">
        <v>1531</v>
      </c>
      <c r="H1232" t="s">
        <v>2319</v>
      </c>
      <c r="J1232" t="b">
        <f>ISNUMBER(SEARCH("harry", C1232))</f>
        <v>1</v>
      </c>
      <c r="K1232" t="b">
        <f t="shared" si="190"/>
        <v>0</v>
      </c>
      <c r="L1232" t="b">
        <f t="shared" si="191"/>
        <v>0</v>
      </c>
      <c r="M1232" t="b">
        <f t="shared" si="192"/>
        <v>0</v>
      </c>
      <c r="N1232" t="b">
        <f t="shared" si="193"/>
        <v>0</v>
      </c>
      <c r="O1232" t="b">
        <f t="shared" si="194"/>
        <v>0</v>
      </c>
      <c r="P1232" t="b">
        <f t="shared" si="195"/>
        <v>0</v>
      </c>
      <c r="Q1232" t="b">
        <f t="shared" si="196"/>
        <v>0</v>
      </c>
      <c r="R1232" t="b">
        <f t="shared" si="197"/>
        <v>0</v>
      </c>
    </row>
    <row r="1233" spans="1:18" x14ac:dyDescent="0.2">
      <c r="A1233">
        <f t="shared" si="199"/>
        <v>61.54999999999864</v>
      </c>
      <c r="B1233">
        <f t="shared" si="198"/>
        <v>61</v>
      </c>
      <c r="C1233" t="s">
        <v>4193</v>
      </c>
      <c r="D1233" t="s">
        <v>821</v>
      </c>
      <c r="E1233" t="s">
        <v>1633</v>
      </c>
      <c r="F1233" t="s">
        <v>2650</v>
      </c>
      <c r="G1233" t="s">
        <v>1633</v>
      </c>
      <c r="H1233" t="s">
        <v>3819</v>
      </c>
      <c r="J1233" t="b">
        <f>ISNUMBER(SEARCH("harry", C1233))</f>
        <v>1</v>
      </c>
      <c r="K1233" t="b">
        <f t="shared" si="190"/>
        <v>0</v>
      </c>
      <c r="L1233" t="b">
        <f t="shared" si="191"/>
        <v>1</v>
      </c>
      <c r="M1233" t="b">
        <f t="shared" si="192"/>
        <v>0</v>
      </c>
      <c r="N1233" t="b">
        <f t="shared" si="193"/>
        <v>0</v>
      </c>
      <c r="O1233" t="b">
        <f t="shared" si="194"/>
        <v>0</v>
      </c>
      <c r="P1233" t="b">
        <f t="shared" si="195"/>
        <v>0</v>
      </c>
      <c r="Q1233" t="b">
        <f t="shared" si="196"/>
        <v>0</v>
      </c>
      <c r="R1233" t="b">
        <f t="shared" si="197"/>
        <v>0</v>
      </c>
    </row>
    <row r="1234" spans="1:18" x14ac:dyDescent="0.2">
      <c r="A1234">
        <f t="shared" si="199"/>
        <v>61.599999999998637</v>
      </c>
      <c r="B1234">
        <f t="shared" si="198"/>
        <v>61</v>
      </c>
      <c r="C1234" t="s">
        <v>4206</v>
      </c>
      <c r="D1234" t="s">
        <v>822</v>
      </c>
      <c r="E1234" t="s">
        <v>1531</v>
      </c>
      <c r="F1234" t="s">
        <v>2651</v>
      </c>
      <c r="G1234" t="s">
        <v>1781</v>
      </c>
      <c r="H1234" t="s">
        <v>3820</v>
      </c>
      <c r="J1234" t="b">
        <f>ISNUMBER(SEARCH("harry", C1234))</f>
        <v>0</v>
      </c>
      <c r="K1234" t="b">
        <f t="shared" si="190"/>
        <v>0</v>
      </c>
      <c r="L1234" t="b">
        <f t="shared" si="191"/>
        <v>0</v>
      </c>
      <c r="M1234" t="b">
        <f t="shared" si="192"/>
        <v>0</v>
      </c>
      <c r="N1234" t="b">
        <f t="shared" si="193"/>
        <v>0</v>
      </c>
      <c r="O1234" t="b">
        <f t="shared" si="194"/>
        <v>0</v>
      </c>
      <c r="P1234" t="b">
        <f t="shared" si="195"/>
        <v>0</v>
      </c>
      <c r="Q1234" t="b">
        <f t="shared" si="196"/>
        <v>0</v>
      </c>
      <c r="R1234" t="b">
        <f t="shared" si="197"/>
        <v>0</v>
      </c>
    </row>
    <row r="1235" spans="1:18" x14ac:dyDescent="0.2">
      <c r="A1235">
        <f t="shared" si="199"/>
        <v>61.649999999998634</v>
      </c>
      <c r="B1235">
        <f t="shared" si="198"/>
        <v>61</v>
      </c>
      <c r="C1235" t="s">
        <v>4193</v>
      </c>
      <c r="D1235" t="s">
        <v>823</v>
      </c>
      <c r="E1235" t="s">
        <v>1531</v>
      </c>
      <c r="F1235" t="s">
        <v>2652</v>
      </c>
      <c r="G1235" t="s">
        <v>1531</v>
      </c>
      <c r="H1235" t="s">
        <v>3821</v>
      </c>
      <c r="J1235" t="b">
        <f>ISNUMBER(SEARCH("harry", C1235))</f>
        <v>1</v>
      </c>
      <c r="K1235" t="b">
        <f t="shared" si="190"/>
        <v>0</v>
      </c>
      <c r="L1235" t="b">
        <f t="shared" si="191"/>
        <v>0</v>
      </c>
      <c r="M1235" t="b">
        <f t="shared" si="192"/>
        <v>0</v>
      </c>
      <c r="N1235" t="b">
        <f t="shared" si="193"/>
        <v>0</v>
      </c>
      <c r="O1235" t="b">
        <f t="shared" si="194"/>
        <v>0</v>
      </c>
      <c r="P1235" t="b">
        <f t="shared" si="195"/>
        <v>0</v>
      </c>
      <c r="Q1235" t="b">
        <f t="shared" si="196"/>
        <v>0</v>
      </c>
      <c r="R1235" t="b">
        <f t="shared" si="197"/>
        <v>0</v>
      </c>
    </row>
    <row r="1236" spans="1:18" x14ac:dyDescent="0.2">
      <c r="A1236">
        <f t="shared" si="199"/>
        <v>61.699999999998631</v>
      </c>
      <c r="B1236">
        <f t="shared" si="198"/>
        <v>61</v>
      </c>
      <c r="C1236" t="s">
        <v>4208</v>
      </c>
      <c r="D1236" t="s">
        <v>1428</v>
      </c>
      <c r="E1236" t="s">
        <v>1531</v>
      </c>
      <c r="F1236" t="s">
        <v>26</v>
      </c>
      <c r="G1236" t="s">
        <v>2922</v>
      </c>
      <c r="H1236" t="s">
        <v>3822</v>
      </c>
      <c r="J1236" t="b">
        <f>ISNUMBER(SEARCH("harry", C1236))</f>
        <v>0</v>
      </c>
      <c r="K1236" t="b">
        <f t="shared" si="190"/>
        <v>0</v>
      </c>
      <c r="L1236" t="b">
        <f t="shared" si="191"/>
        <v>0</v>
      </c>
      <c r="M1236" t="b">
        <f t="shared" si="192"/>
        <v>0</v>
      </c>
      <c r="N1236" t="b">
        <f t="shared" si="193"/>
        <v>0</v>
      </c>
      <c r="O1236" t="b">
        <f t="shared" si="194"/>
        <v>0</v>
      </c>
      <c r="P1236" t="b">
        <f t="shared" si="195"/>
        <v>0</v>
      </c>
      <c r="Q1236" t="b">
        <f t="shared" si="196"/>
        <v>0</v>
      </c>
      <c r="R1236" t="b">
        <f t="shared" si="197"/>
        <v>0</v>
      </c>
    </row>
    <row r="1237" spans="1:18" x14ac:dyDescent="0.2">
      <c r="A1237">
        <f t="shared" si="199"/>
        <v>61.749999999998629</v>
      </c>
      <c r="B1237">
        <f t="shared" si="198"/>
        <v>61</v>
      </c>
      <c r="C1237" t="s">
        <v>4208</v>
      </c>
      <c r="D1237" t="s">
        <v>824</v>
      </c>
      <c r="E1237" t="s">
        <v>1531</v>
      </c>
      <c r="F1237" t="s">
        <v>241</v>
      </c>
      <c r="G1237" t="s">
        <v>2922</v>
      </c>
      <c r="H1237" t="s">
        <v>3823</v>
      </c>
      <c r="J1237" t="b">
        <f>ISNUMBER(SEARCH("harry", C1237))</f>
        <v>0</v>
      </c>
      <c r="K1237" t="b">
        <f t="shared" si="190"/>
        <v>0</v>
      </c>
      <c r="L1237" t="b">
        <f t="shared" si="191"/>
        <v>0</v>
      </c>
      <c r="M1237" t="b">
        <f t="shared" si="192"/>
        <v>0</v>
      </c>
      <c r="N1237" t="b">
        <f t="shared" si="193"/>
        <v>0</v>
      </c>
      <c r="O1237" t="b">
        <f t="shared" si="194"/>
        <v>0</v>
      </c>
      <c r="P1237" t="b">
        <f t="shared" si="195"/>
        <v>0</v>
      </c>
      <c r="Q1237" t="b">
        <f t="shared" si="196"/>
        <v>0</v>
      </c>
      <c r="R1237" t="b">
        <f t="shared" si="197"/>
        <v>0</v>
      </c>
    </row>
    <row r="1238" spans="1:18" x14ac:dyDescent="0.2">
      <c r="A1238">
        <f t="shared" si="199"/>
        <v>61.799999999998626</v>
      </c>
      <c r="B1238">
        <f t="shared" si="198"/>
        <v>61</v>
      </c>
      <c r="C1238" t="s">
        <v>4193</v>
      </c>
      <c r="D1238" t="s">
        <v>825</v>
      </c>
      <c r="E1238" t="s">
        <v>1531</v>
      </c>
      <c r="F1238" t="s">
        <v>295</v>
      </c>
      <c r="G1238" t="s">
        <v>1531</v>
      </c>
      <c r="H1238" t="s">
        <v>3824</v>
      </c>
      <c r="J1238" t="b">
        <f>ISNUMBER(SEARCH("harry", C1238))</f>
        <v>1</v>
      </c>
      <c r="K1238" t="b">
        <f t="shared" si="190"/>
        <v>0</v>
      </c>
      <c r="L1238" t="b">
        <f t="shared" si="191"/>
        <v>0</v>
      </c>
      <c r="M1238" t="b">
        <f t="shared" si="192"/>
        <v>0</v>
      </c>
      <c r="N1238" t="b">
        <f t="shared" si="193"/>
        <v>0</v>
      </c>
      <c r="O1238" t="b">
        <f t="shared" si="194"/>
        <v>0</v>
      </c>
      <c r="P1238" t="b">
        <f t="shared" si="195"/>
        <v>0</v>
      </c>
      <c r="Q1238" t="b">
        <f t="shared" si="196"/>
        <v>0</v>
      </c>
      <c r="R1238" t="b">
        <f t="shared" si="197"/>
        <v>0</v>
      </c>
    </row>
    <row r="1239" spans="1:18" x14ac:dyDescent="0.2">
      <c r="A1239">
        <f t="shared" si="199"/>
        <v>61.849999999998623</v>
      </c>
      <c r="B1239">
        <f t="shared" si="198"/>
        <v>61</v>
      </c>
      <c r="C1239" t="s">
        <v>4193</v>
      </c>
      <c r="D1239" t="s">
        <v>1429</v>
      </c>
      <c r="E1239" t="s">
        <v>1531</v>
      </c>
      <c r="F1239" t="s">
        <v>2653</v>
      </c>
      <c r="G1239" t="s">
        <v>2922</v>
      </c>
      <c r="H1239" t="s">
        <v>3825</v>
      </c>
      <c r="J1239" t="b">
        <f>ISNUMBER(SEARCH("harry", C1239))</f>
        <v>1</v>
      </c>
      <c r="K1239" t="b">
        <f t="shared" si="190"/>
        <v>0</v>
      </c>
      <c r="L1239" t="b">
        <f t="shared" si="191"/>
        <v>0</v>
      </c>
      <c r="M1239" t="b">
        <f t="shared" si="192"/>
        <v>0</v>
      </c>
      <c r="N1239" t="b">
        <f t="shared" si="193"/>
        <v>0</v>
      </c>
      <c r="O1239" t="b">
        <f t="shared" si="194"/>
        <v>0</v>
      </c>
      <c r="P1239" t="b">
        <f t="shared" si="195"/>
        <v>0</v>
      </c>
      <c r="Q1239" t="b">
        <f t="shared" si="196"/>
        <v>0</v>
      </c>
      <c r="R1239" t="b">
        <f t="shared" si="197"/>
        <v>0</v>
      </c>
    </row>
    <row r="1240" spans="1:18" x14ac:dyDescent="0.2">
      <c r="A1240">
        <f t="shared" si="199"/>
        <v>61.89999999999862</v>
      </c>
      <c r="B1240">
        <f t="shared" si="198"/>
        <v>61</v>
      </c>
      <c r="C1240" t="s">
        <v>4195</v>
      </c>
      <c r="D1240" t="s">
        <v>826</v>
      </c>
      <c r="E1240" t="s">
        <v>1531</v>
      </c>
      <c r="F1240" t="s">
        <v>2654</v>
      </c>
      <c r="G1240" t="s">
        <v>2922</v>
      </c>
      <c r="H1240" t="s">
        <v>3826</v>
      </c>
      <c r="J1240" t="b">
        <f>ISNUMBER(SEARCH("harry", C1240))</f>
        <v>0</v>
      </c>
      <c r="K1240" t="b">
        <f t="shared" si="190"/>
        <v>0</v>
      </c>
      <c r="L1240" t="b">
        <f t="shared" si="191"/>
        <v>0</v>
      </c>
      <c r="M1240" t="b">
        <f t="shared" si="192"/>
        <v>0</v>
      </c>
      <c r="N1240" t="b">
        <f t="shared" si="193"/>
        <v>0</v>
      </c>
      <c r="O1240" t="b">
        <f t="shared" si="194"/>
        <v>0</v>
      </c>
      <c r="P1240" t="b">
        <f t="shared" si="195"/>
        <v>0</v>
      </c>
      <c r="Q1240" t="b">
        <f t="shared" si="196"/>
        <v>0</v>
      </c>
      <c r="R1240" t="b">
        <f t="shared" si="197"/>
        <v>0</v>
      </c>
    </row>
    <row r="1241" spans="1:18" x14ac:dyDescent="0.2">
      <c r="A1241">
        <f t="shared" si="199"/>
        <v>61.949999999998617</v>
      </c>
      <c r="B1241">
        <f t="shared" si="198"/>
        <v>61</v>
      </c>
      <c r="C1241" t="s">
        <v>4228</v>
      </c>
      <c r="D1241" t="s">
        <v>827</v>
      </c>
      <c r="E1241" t="s">
        <v>1633</v>
      </c>
      <c r="F1241" t="s">
        <v>2655</v>
      </c>
      <c r="G1241" t="s">
        <v>1531</v>
      </c>
      <c r="H1241" t="s">
        <v>3827</v>
      </c>
      <c r="J1241" t="b">
        <f>ISNUMBER(SEARCH("harry", C1241))</f>
        <v>0</v>
      </c>
      <c r="K1241" t="b">
        <f t="shared" si="190"/>
        <v>0</v>
      </c>
      <c r="L1241" t="b">
        <f t="shared" si="191"/>
        <v>0</v>
      </c>
      <c r="M1241" t="b">
        <f t="shared" si="192"/>
        <v>0</v>
      </c>
      <c r="N1241" t="b">
        <f t="shared" si="193"/>
        <v>0</v>
      </c>
      <c r="O1241" t="b">
        <f t="shared" si="194"/>
        <v>0</v>
      </c>
      <c r="P1241" t="b">
        <f t="shared" si="195"/>
        <v>0</v>
      </c>
      <c r="Q1241" t="b">
        <f t="shared" si="196"/>
        <v>0</v>
      </c>
      <c r="R1241" t="b">
        <f t="shared" si="197"/>
        <v>0</v>
      </c>
    </row>
    <row r="1242" spans="1:18" x14ac:dyDescent="0.2">
      <c r="A1242">
        <f t="shared" si="199"/>
        <v>61.999999999998614</v>
      </c>
      <c r="B1242">
        <f t="shared" si="198"/>
        <v>61</v>
      </c>
      <c r="C1242" t="s">
        <v>4228</v>
      </c>
      <c r="D1242" t="s">
        <v>1430</v>
      </c>
      <c r="E1242" t="s">
        <v>1531</v>
      </c>
      <c r="F1242" t="s">
        <v>2656</v>
      </c>
      <c r="G1242" t="s">
        <v>3760</v>
      </c>
      <c r="H1242" t="s">
        <v>3828</v>
      </c>
      <c r="J1242" t="b">
        <f>ISNUMBER(SEARCH("harry", C1242))</f>
        <v>0</v>
      </c>
      <c r="K1242" t="b">
        <f t="shared" si="190"/>
        <v>0</v>
      </c>
      <c r="L1242" t="b">
        <f t="shared" si="191"/>
        <v>0</v>
      </c>
      <c r="M1242" t="b">
        <f t="shared" si="192"/>
        <v>0</v>
      </c>
      <c r="N1242" t="b">
        <f t="shared" si="193"/>
        <v>0</v>
      </c>
      <c r="O1242" t="b">
        <f t="shared" si="194"/>
        <v>0</v>
      </c>
      <c r="P1242" t="b">
        <f t="shared" si="195"/>
        <v>0</v>
      </c>
      <c r="Q1242" t="b">
        <f t="shared" si="196"/>
        <v>0</v>
      </c>
      <c r="R1242" t="b">
        <f t="shared" si="197"/>
        <v>0</v>
      </c>
    </row>
    <row r="1243" spans="1:18" x14ac:dyDescent="0.2">
      <c r="A1243">
        <f t="shared" si="199"/>
        <v>62.049999999998612</v>
      </c>
      <c r="B1243">
        <f t="shared" si="198"/>
        <v>62</v>
      </c>
      <c r="C1243" t="s">
        <v>4194</v>
      </c>
      <c r="D1243" t="s">
        <v>828</v>
      </c>
      <c r="E1243" t="s">
        <v>1633</v>
      </c>
      <c r="F1243" t="s">
        <v>2657</v>
      </c>
      <c r="G1243" t="s">
        <v>3760</v>
      </c>
      <c r="H1243" t="s">
        <v>3829</v>
      </c>
      <c r="J1243" t="b">
        <f>ISNUMBER(SEARCH("harry", C1243))</f>
        <v>0</v>
      </c>
      <c r="K1243" t="b">
        <f t="shared" si="190"/>
        <v>0</v>
      </c>
      <c r="L1243" t="b">
        <f t="shared" si="191"/>
        <v>0</v>
      </c>
      <c r="M1243" t="b">
        <f t="shared" si="192"/>
        <v>0</v>
      </c>
      <c r="N1243" t="b">
        <f t="shared" si="193"/>
        <v>0</v>
      </c>
      <c r="O1243" t="b">
        <f t="shared" si="194"/>
        <v>0</v>
      </c>
      <c r="P1243" t="b">
        <f t="shared" si="195"/>
        <v>0</v>
      </c>
      <c r="Q1243" t="b">
        <f t="shared" si="196"/>
        <v>0</v>
      </c>
      <c r="R1243" t="b">
        <f t="shared" si="197"/>
        <v>0</v>
      </c>
    </row>
    <row r="1244" spans="1:18" x14ac:dyDescent="0.2">
      <c r="A1244">
        <f t="shared" si="199"/>
        <v>62.099999999998609</v>
      </c>
      <c r="B1244">
        <f t="shared" si="198"/>
        <v>62</v>
      </c>
      <c r="C1244" t="s">
        <v>4210</v>
      </c>
      <c r="D1244" t="s">
        <v>829</v>
      </c>
      <c r="E1244" t="s">
        <v>1633</v>
      </c>
      <c r="F1244" t="s">
        <v>2658</v>
      </c>
      <c r="G1244" t="s">
        <v>3760</v>
      </c>
      <c r="H1244" t="s">
        <v>3830</v>
      </c>
      <c r="J1244" t="b">
        <f>ISNUMBER(SEARCH("harry", C1244))</f>
        <v>0</v>
      </c>
      <c r="K1244" t="b">
        <f t="shared" si="190"/>
        <v>0</v>
      </c>
      <c r="L1244" t="b">
        <f t="shared" si="191"/>
        <v>0</v>
      </c>
      <c r="M1244" t="b">
        <f t="shared" si="192"/>
        <v>0</v>
      </c>
      <c r="N1244" t="b">
        <f t="shared" si="193"/>
        <v>0</v>
      </c>
      <c r="O1244" t="b">
        <f t="shared" si="194"/>
        <v>0</v>
      </c>
      <c r="P1244" t="b">
        <f t="shared" si="195"/>
        <v>0</v>
      </c>
      <c r="Q1244" t="b">
        <f t="shared" si="196"/>
        <v>0</v>
      </c>
      <c r="R1244" t="b">
        <f t="shared" si="197"/>
        <v>0</v>
      </c>
    </row>
    <row r="1245" spans="1:18" x14ac:dyDescent="0.2">
      <c r="A1245">
        <f t="shared" si="199"/>
        <v>62.149999999998606</v>
      </c>
      <c r="B1245">
        <f t="shared" si="198"/>
        <v>62</v>
      </c>
      <c r="C1245" t="s">
        <v>4210</v>
      </c>
      <c r="D1245" t="s">
        <v>830</v>
      </c>
      <c r="E1245" t="s">
        <v>1633</v>
      </c>
      <c r="F1245" t="s">
        <v>2659</v>
      </c>
      <c r="G1245" t="s">
        <v>1633</v>
      </c>
      <c r="H1245" t="s">
        <v>3831</v>
      </c>
      <c r="J1245" t="b">
        <f>ISNUMBER(SEARCH("harry", C1245))</f>
        <v>0</v>
      </c>
      <c r="K1245" t="b">
        <f t="shared" si="190"/>
        <v>0</v>
      </c>
      <c r="L1245" t="b">
        <f t="shared" si="191"/>
        <v>0</v>
      </c>
      <c r="M1245" t="b">
        <f t="shared" si="192"/>
        <v>0</v>
      </c>
      <c r="N1245" t="b">
        <f t="shared" si="193"/>
        <v>0</v>
      </c>
      <c r="O1245" t="b">
        <f t="shared" si="194"/>
        <v>0</v>
      </c>
      <c r="P1245" t="b">
        <f t="shared" si="195"/>
        <v>0</v>
      </c>
      <c r="Q1245" t="b">
        <f t="shared" si="196"/>
        <v>0</v>
      </c>
      <c r="R1245" t="b">
        <f t="shared" si="197"/>
        <v>0</v>
      </c>
    </row>
    <row r="1246" spans="1:18" x14ac:dyDescent="0.2">
      <c r="A1246">
        <f t="shared" si="199"/>
        <v>62.199999999998603</v>
      </c>
      <c r="B1246">
        <f t="shared" si="198"/>
        <v>62</v>
      </c>
      <c r="C1246" t="s">
        <v>4194</v>
      </c>
      <c r="D1246" t="s">
        <v>831</v>
      </c>
      <c r="E1246" t="s">
        <v>1633</v>
      </c>
      <c r="F1246" t="s">
        <v>2660</v>
      </c>
      <c r="G1246" t="s">
        <v>3760</v>
      </c>
      <c r="H1246" t="s">
        <v>3832</v>
      </c>
      <c r="J1246" t="b">
        <f>ISNUMBER(SEARCH("harry", C1246))</f>
        <v>0</v>
      </c>
      <c r="K1246" t="b">
        <f t="shared" si="190"/>
        <v>0</v>
      </c>
      <c r="L1246" t="b">
        <f t="shared" si="191"/>
        <v>0</v>
      </c>
      <c r="M1246" t="b">
        <f t="shared" si="192"/>
        <v>0</v>
      </c>
      <c r="N1246" t="b">
        <f t="shared" si="193"/>
        <v>0</v>
      </c>
      <c r="O1246" t="b">
        <f t="shared" si="194"/>
        <v>0</v>
      </c>
      <c r="P1246" t="b">
        <f t="shared" si="195"/>
        <v>0</v>
      </c>
      <c r="Q1246" t="b">
        <f t="shared" si="196"/>
        <v>0</v>
      </c>
      <c r="R1246" t="b">
        <f t="shared" si="197"/>
        <v>0</v>
      </c>
    </row>
    <row r="1247" spans="1:18" x14ac:dyDescent="0.2">
      <c r="A1247">
        <f t="shared" si="199"/>
        <v>62.2499999999986</v>
      </c>
      <c r="B1247">
        <f t="shared" si="198"/>
        <v>62</v>
      </c>
      <c r="C1247" t="s">
        <v>1531</v>
      </c>
      <c r="D1247" t="s">
        <v>832</v>
      </c>
      <c r="E1247" t="s">
        <v>1633</v>
      </c>
      <c r="F1247" t="s">
        <v>50</v>
      </c>
      <c r="G1247" t="s">
        <v>1633</v>
      </c>
      <c r="H1247" t="s">
        <v>3833</v>
      </c>
      <c r="J1247" t="b">
        <f>ISNUMBER(SEARCH("harry", C1247))</f>
        <v>1</v>
      </c>
      <c r="K1247" t="b">
        <f t="shared" si="190"/>
        <v>0</v>
      </c>
      <c r="L1247" t="b">
        <f t="shared" si="191"/>
        <v>0</v>
      </c>
      <c r="M1247" t="b">
        <f t="shared" si="192"/>
        <v>0</v>
      </c>
      <c r="N1247" t="b">
        <f t="shared" si="193"/>
        <v>0</v>
      </c>
      <c r="O1247" t="b">
        <f t="shared" si="194"/>
        <v>0</v>
      </c>
      <c r="P1247" t="b">
        <f t="shared" si="195"/>
        <v>0</v>
      </c>
      <c r="Q1247" t="b">
        <f t="shared" si="196"/>
        <v>0</v>
      </c>
      <c r="R1247" t="b">
        <f t="shared" si="197"/>
        <v>0</v>
      </c>
    </row>
    <row r="1248" spans="1:18" x14ac:dyDescent="0.2">
      <c r="A1248">
        <f t="shared" si="199"/>
        <v>62.299999999998597</v>
      </c>
      <c r="B1248">
        <f t="shared" si="198"/>
        <v>62</v>
      </c>
      <c r="C1248" t="s">
        <v>4193</v>
      </c>
      <c r="D1248" t="s">
        <v>833</v>
      </c>
      <c r="E1248" t="s">
        <v>1633</v>
      </c>
      <c r="F1248" t="s">
        <v>2661</v>
      </c>
      <c r="G1248" t="s">
        <v>3760</v>
      </c>
      <c r="H1248" t="s">
        <v>3834</v>
      </c>
      <c r="J1248" t="b">
        <f>ISNUMBER(SEARCH("harry", C1248))</f>
        <v>1</v>
      </c>
      <c r="K1248" t="b">
        <f t="shared" si="190"/>
        <v>0</v>
      </c>
      <c r="L1248" t="b">
        <f t="shared" si="191"/>
        <v>0</v>
      </c>
      <c r="M1248" t="b">
        <f t="shared" si="192"/>
        <v>0</v>
      </c>
      <c r="N1248" t="b">
        <f t="shared" si="193"/>
        <v>0</v>
      </c>
      <c r="O1248" t="b">
        <f t="shared" si="194"/>
        <v>0</v>
      </c>
      <c r="P1248" t="b">
        <f t="shared" si="195"/>
        <v>0</v>
      </c>
      <c r="Q1248" t="b">
        <f t="shared" si="196"/>
        <v>0</v>
      </c>
      <c r="R1248" t="b">
        <f t="shared" si="197"/>
        <v>0</v>
      </c>
    </row>
    <row r="1249" spans="1:18" x14ac:dyDescent="0.2">
      <c r="A1249">
        <f t="shared" si="199"/>
        <v>62.349999999998595</v>
      </c>
      <c r="B1249">
        <f t="shared" si="198"/>
        <v>62</v>
      </c>
      <c r="C1249" t="s">
        <v>4191</v>
      </c>
      <c r="D1249" t="s">
        <v>834</v>
      </c>
      <c r="E1249" t="s">
        <v>1531</v>
      </c>
      <c r="F1249" t="s">
        <v>2662</v>
      </c>
      <c r="G1249" t="s">
        <v>3760</v>
      </c>
      <c r="H1249" t="s">
        <v>3835</v>
      </c>
      <c r="J1249" t="b">
        <f>ISNUMBER(SEARCH("harry", C1249))</f>
        <v>0</v>
      </c>
      <c r="K1249" t="b">
        <f t="shared" si="190"/>
        <v>0</v>
      </c>
      <c r="L1249" t="b">
        <f t="shared" si="191"/>
        <v>0</v>
      </c>
      <c r="M1249" t="b">
        <f t="shared" si="192"/>
        <v>0</v>
      </c>
      <c r="N1249" t="b">
        <f t="shared" si="193"/>
        <v>0</v>
      </c>
      <c r="O1249" t="b">
        <f t="shared" si="194"/>
        <v>0</v>
      </c>
      <c r="P1249" t="b">
        <f t="shared" si="195"/>
        <v>0</v>
      </c>
      <c r="Q1249" t="b">
        <f t="shared" si="196"/>
        <v>0</v>
      </c>
      <c r="R1249" t="b">
        <f t="shared" si="197"/>
        <v>0</v>
      </c>
    </row>
    <row r="1250" spans="1:18" x14ac:dyDescent="0.2">
      <c r="A1250">
        <f t="shared" si="199"/>
        <v>62.399999999998592</v>
      </c>
      <c r="B1250">
        <f t="shared" si="198"/>
        <v>62</v>
      </c>
      <c r="C1250" t="s">
        <v>4191</v>
      </c>
      <c r="D1250" t="s">
        <v>1431</v>
      </c>
      <c r="E1250" t="s">
        <v>1531</v>
      </c>
      <c r="F1250" t="s">
        <v>2627</v>
      </c>
      <c r="G1250" t="s">
        <v>3760</v>
      </c>
      <c r="H1250" t="s">
        <v>3836</v>
      </c>
      <c r="J1250" t="b">
        <f>ISNUMBER(SEARCH("harry", C1250))</f>
        <v>0</v>
      </c>
      <c r="K1250" t="b">
        <f t="shared" si="190"/>
        <v>0</v>
      </c>
      <c r="L1250" t="b">
        <f t="shared" si="191"/>
        <v>0</v>
      </c>
      <c r="M1250" t="b">
        <f t="shared" si="192"/>
        <v>0</v>
      </c>
      <c r="N1250" t="b">
        <f t="shared" si="193"/>
        <v>0</v>
      </c>
      <c r="O1250" t="b">
        <f t="shared" si="194"/>
        <v>0</v>
      </c>
      <c r="P1250" t="b">
        <f t="shared" si="195"/>
        <v>0</v>
      </c>
      <c r="Q1250" t="b">
        <f t="shared" si="196"/>
        <v>0</v>
      </c>
      <c r="R1250" t="b">
        <f t="shared" si="197"/>
        <v>0</v>
      </c>
    </row>
    <row r="1251" spans="1:18" x14ac:dyDescent="0.2">
      <c r="A1251">
        <f t="shared" si="199"/>
        <v>62.449999999998589</v>
      </c>
      <c r="B1251">
        <f t="shared" si="198"/>
        <v>62</v>
      </c>
      <c r="C1251" t="s">
        <v>1952</v>
      </c>
      <c r="D1251" t="s">
        <v>835</v>
      </c>
      <c r="E1251" t="s">
        <v>1531</v>
      </c>
      <c r="F1251" t="s">
        <v>2663</v>
      </c>
      <c r="G1251" t="s">
        <v>1633</v>
      </c>
      <c r="H1251" t="s">
        <v>3837</v>
      </c>
      <c r="J1251" t="b">
        <f>ISNUMBER(SEARCH("harry", C1251))</f>
        <v>0</v>
      </c>
      <c r="K1251" t="b">
        <f t="shared" si="190"/>
        <v>0</v>
      </c>
      <c r="L1251" t="b">
        <f t="shared" si="191"/>
        <v>0</v>
      </c>
      <c r="M1251" t="b">
        <f t="shared" si="192"/>
        <v>0</v>
      </c>
      <c r="N1251" t="b">
        <f t="shared" si="193"/>
        <v>0</v>
      </c>
      <c r="O1251" t="b">
        <f t="shared" si="194"/>
        <v>0</v>
      </c>
      <c r="P1251" t="b">
        <f t="shared" si="195"/>
        <v>0</v>
      </c>
      <c r="Q1251" t="b">
        <f t="shared" si="196"/>
        <v>0</v>
      </c>
      <c r="R1251" t="b">
        <f t="shared" si="197"/>
        <v>0</v>
      </c>
    </row>
    <row r="1252" spans="1:18" x14ac:dyDescent="0.2">
      <c r="A1252">
        <f t="shared" si="199"/>
        <v>62.499999999998586</v>
      </c>
      <c r="B1252">
        <f t="shared" si="198"/>
        <v>62</v>
      </c>
      <c r="C1252" t="s">
        <v>1952</v>
      </c>
      <c r="D1252" t="s">
        <v>1432</v>
      </c>
      <c r="E1252" t="s">
        <v>1531</v>
      </c>
      <c r="F1252" t="s">
        <v>2664</v>
      </c>
      <c r="G1252" t="s">
        <v>1531</v>
      </c>
      <c r="H1252" t="s">
        <v>3838</v>
      </c>
      <c r="J1252" t="b">
        <f>ISNUMBER(SEARCH("harry", C1252))</f>
        <v>0</v>
      </c>
      <c r="K1252" t="b">
        <f t="shared" si="190"/>
        <v>0</v>
      </c>
      <c r="L1252" t="b">
        <f t="shared" si="191"/>
        <v>0</v>
      </c>
      <c r="M1252" t="b">
        <f t="shared" si="192"/>
        <v>0</v>
      </c>
      <c r="N1252" t="b">
        <f t="shared" si="193"/>
        <v>0</v>
      </c>
      <c r="O1252" t="b">
        <f t="shared" si="194"/>
        <v>0</v>
      </c>
      <c r="P1252" t="b">
        <f t="shared" si="195"/>
        <v>0</v>
      </c>
      <c r="Q1252" t="b">
        <f t="shared" si="196"/>
        <v>0</v>
      </c>
      <c r="R1252" t="b">
        <f t="shared" si="197"/>
        <v>0</v>
      </c>
    </row>
    <row r="1253" spans="1:18" x14ac:dyDescent="0.2">
      <c r="A1253">
        <f t="shared" si="199"/>
        <v>62.549999999998583</v>
      </c>
      <c r="B1253">
        <f t="shared" si="198"/>
        <v>62</v>
      </c>
      <c r="C1253" t="s">
        <v>4193</v>
      </c>
      <c r="D1253" t="s">
        <v>1433</v>
      </c>
      <c r="E1253" t="s">
        <v>1531</v>
      </c>
      <c r="F1253" t="s">
        <v>2665</v>
      </c>
      <c r="G1253" t="s">
        <v>3760</v>
      </c>
      <c r="H1253" t="s">
        <v>3839</v>
      </c>
      <c r="J1253" t="b">
        <f>ISNUMBER(SEARCH("harry", C1253))</f>
        <v>1</v>
      </c>
      <c r="K1253" t="b">
        <f t="shared" si="190"/>
        <v>0</v>
      </c>
      <c r="L1253" t="b">
        <f t="shared" si="191"/>
        <v>0</v>
      </c>
      <c r="M1253" t="b">
        <f t="shared" si="192"/>
        <v>0</v>
      </c>
      <c r="N1253" t="b">
        <f t="shared" si="193"/>
        <v>0</v>
      </c>
      <c r="O1253" t="b">
        <f t="shared" si="194"/>
        <v>0</v>
      </c>
      <c r="P1253" t="b">
        <f t="shared" si="195"/>
        <v>0</v>
      </c>
      <c r="Q1253" t="b">
        <f t="shared" si="196"/>
        <v>0</v>
      </c>
      <c r="R1253" t="b">
        <f t="shared" si="197"/>
        <v>0</v>
      </c>
    </row>
    <row r="1254" spans="1:18" x14ac:dyDescent="0.2">
      <c r="A1254">
        <f t="shared" si="199"/>
        <v>62.59999999999858</v>
      </c>
      <c r="B1254">
        <f t="shared" si="198"/>
        <v>62</v>
      </c>
      <c r="C1254" t="s">
        <v>4229</v>
      </c>
      <c r="D1254" t="s">
        <v>836</v>
      </c>
      <c r="E1254" t="s">
        <v>1531</v>
      </c>
      <c r="F1254" t="s">
        <v>2666</v>
      </c>
      <c r="G1254" t="s">
        <v>3760</v>
      </c>
      <c r="H1254" t="s">
        <v>3840</v>
      </c>
      <c r="J1254" t="b">
        <f>ISNUMBER(SEARCH("harry", C1254))</f>
        <v>0</v>
      </c>
      <c r="K1254" t="b">
        <f t="shared" si="190"/>
        <v>0</v>
      </c>
      <c r="L1254" t="b">
        <f t="shared" si="191"/>
        <v>0</v>
      </c>
      <c r="M1254" t="b">
        <f t="shared" si="192"/>
        <v>0</v>
      </c>
      <c r="N1254" t="b">
        <f t="shared" si="193"/>
        <v>0</v>
      </c>
      <c r="O1254" t="b">
        <f t="shared" si="194"/>
        <v>0</v>
      </c>
      <c r="P1254" t="b">
        <f t="shared" si="195"/>
        <v>0</v>
      </c>
      <c r="Q1254" t="b">
        <f t="shared" si="196"/>
        <v>0</v>
      </c>
      <c r="R1254" t="b">
        <f t="shared" si="197"/>
        <v>0</v>
      </c>
    </row>
    <row r="1255" spans="1:18" x14ac:dyDescent="0.2">
      <c r="A1255">
        <f t="shared" si="199"/>
        <v>62.649999999998577</v>
      </c>
      <c r="B1255">
        <f t="shared" si="198"/>
        <v>62</v>
      </c>
      <c r="C1255" t="s">
        <v>4229</v>
      </c>
      <c r="D1255" t="s">
        <v>837</v>
      </c>
      <c r="E1255" t="s">
        <v>1633</v>
      </c>
      <c r="F1255" t="s">
        <v>2076</v>
      </c>
      <c r="G1255" t="s">
        <v>3760</v>
      </c>
      <c r="H1255" t="s">
        <v>3841</v>
      </c>
      <c r="J1255" t="b">
        <f>ISNUMBER(SEARCH("harry", C1255))</f>
        <v>0</v>
      </c>
      <c r="K1255" t="b">
        <f t="shared" si="190"/>
        <v>0</v>
      </c>
      <c r="L1255" t="b">
        <f t="shared" si="191"/>
        <v>0</v>
      </c>
      <c r="M1255" t="b">
        <f t="shared" si="192"/>
        <v>0</v>
      </c>
      <c r="N1255" t="b">
        <f t="shared" si="193"/>
        <v>0</v>
      </c>
      <c r="O1255" t="b">
        <f t="shared" si="194"/>
        <v>0</v>
      </c>
      <c r="P1255" t="b">
        <f t="shared" si="195"/>
        <v>0</v>
      </c>
      <c r="Q1255" t="b">
        <f t="shared" si="196"/>
        <v>0</v>
      </c>
      <c r="R1255" t="b">
        <f t="shared" si="197"/>
        <v>0</v>
      </c>
    </row>
    <row r="1256" spans="1:18" x14ac:dyDescent="0.2">
      <c r="A1256">
        <f t="shared" si="199"/>
        <v>62.699999999998575</v>
      </c>
      <c r="B1256">
        <f t="shared" si="198"/>
        <v>62</v>
      </c>
      <c r="C1256" t="s">
        <v>4229</v>
      </c>
      <c r="D1256" t="s">
        <v>838</v>
      </c>
      <c r="E1256" t="s">
        <v>1531</v>
      </c>
      <c r="F1256" t="s">
        <v>2667</v>
      </c>
      <c r="G1256" t="s">
        <v>1531</v>
      </c>
      <c r="H1256" t="s">
        <v>3842</v>
      </c>
      <c r="J1256" t="b">
        <f>ISNUMBER(SEARCH("harry", C1256))</f>
        <v>0</v>
      </c>
      <c r="K1256" t="b">
        <f t="shared" si="190"/>
        <v>0</v>
      </c>
      <c r="L1256" t="b">
        <f t="shared" si="191"/>
        <v>0</v>
      </c>
      <c r="M1256" t="b">
        <f t="shared" si="192"/>
        <v>0</v>
      </c>
      <c r="N1256" t="b">
        <f t="shared" si="193"/>
        <v>1</v>
      </c>
      <c r="O1256" t="b">
        <f t="shared" si="194"/>
        <v>0</v>
      </c>
      <c r="P1256" t="b">
        <f t="shared" si="195"/>
        <v>0</v>
      </c>
      <c r="Q1256" t="b">
        <f t="shared" si="196"/>
        <v>0</v>
      </c>
      <c r="R1256" t="b">
        <f t="shared" si="197"/>
        <v>0</v>
      </c>
    </row>
    <row r="1257" spans="1:18" x14ac:dyDescent="0.2">
      <c r="A1257">
        <f t="shared" si="199"/>
        <v>62.749999999998572</v>
      </c>
      <c r="B1257">
        <f t="shared" si="198"/>
        <v>62</v>
      </c>
      <c r="C1257" t="s">
        <v>4195</v>
      </c>
      <c r="D1257" t="s">
        <v>1434</v>
      </c>
      <c r="E1257" t="s">
        <v>1531</v>
      </c>
      <c r="F1257" t="s">
        <v>2668</v>
      </c>
      <c r="G1257" t="s">
        <v>1531</v>
      </c>
      <c r="H1257" t="s">
        <v>3843</v>
      </c>
      <c r="J1257" t="b">
        <f>ISNUMBER(SEARCH("harry", C1257))</f>
        <v>0</v>
      </c>
      <c r="K1257" t="b">
        <f t="shared" si="190"/>
        <v>0</v>
      </c>
      <c r="L1257" t="b">
        <f t="shared" si="191"/>
        <v>0</v>
      </c>
      <c r="M1257" t="b">
        <f t="shared" si="192"/>
        <v>0</v>
      </c>
      <c r="N1257" t="b">
        <f t="shared" si="193"/>
        <v>0</v>
      </c>
      <c r="O1257" t="b">
        <f t="shared" si="194"/>
        <v>1</v>
      </c>
      <c r="P1257" t="b">
        <f t="shared" si="195"/>
        <v>0</v>
      </c>
      <c r="Q1257" t="b">
        <f t="shared" si="196"/>
        <v>1</v>
      </c>
      <c r="R1257" t="b">
        <f t="shared" si="197"/>
        <v>0</v>
      </c>
    </row>
    <row r="1258" spans="1:18" x14ac:dyDescent="0.2">
      <c r="A1258">
        <f t="shared" si="199"/>
        <v>62.799999999998569</v>
      </c>
      <c r="B1258">
        <f t="shared" si="198"/>
        <v>62</v>
      </c>
      <c r="C1258" t="s">
        <v>4195</v>
      </c>
      <c r="D1258" t="s">
        <v>839</v>
      </c>
      <c r="E1258" t="s">
        <v>1531</v>
      </c>
      <c r="F1258" t="s">
        <v>1642</v>
      </c>
      <c r="G1258" t="s">
        <v>1633</v>
      </c>
      <c r="H1258" t="s">
        <v>3844</v>
      </c>
      <c r="J1258" t="b">
        <f>ISNUMBER(SEARCH("harry", C1258))</f>
        <v>0</v>
      </c>
      <c r="K1258" t="b">
        <f t="shared" si="190"/>
        <v>0</v>
      </c>
      <c r="L1258" t="b">
        <f t="shared" si="191"/>
        <v>0</v>
      </c>
      <c r="M1258" t="b">
        <f t="shared" si="192"/>
        <v>0</v>
      </c>
      <c r="N1258" t="b">
        <f t="shared" si="193"/>
        <v>0</v>
      </c>
      <c r="O1258" t="b">
        <f t="shared" si="194"/>
        <v>0</v>
      </c>
      <c r="P1258" t="b">
        <f t="shared" si="195"/>
        <v>0</v>
      </c>
      <c r="Q1258" t="b">
        <f t="shared" si="196"/>
        <v>0</v>
      </c>
      <c r="R1258" t="b">
        <f t="shared" si="197"/>
        <v>0</v>
      </c>
    </row>
    <row r="1259" spans="1:18" x14ac:dyDescent="0.2">
      <c r="A1259">
        <f t="shared" si="199"/>
        <v>62.849999999998566</v>
      </c>
      <c r="B1259">
        <f t="shared" si="198"/>
        <v>62</v>
      </c>
      <c r="C1259" t="s">
        <v>1633</v>
      </c>
      <c r="D1259" t="s">
        <v>840</v>
      </c>
      <c r="E1259" t="s">
        <v>1531</v>
      </c>
      <c r="F1259" t="s">
        <v>2669</v>
      </c>
      <c r="G1259" t="s">
        <v>1633</v>
      </c>
      <c r="H1259" t="s">
        <v>3845</v>
      </c>
      <c r="J1259" t="b">
        <f>ISNUMBER(SEARCH("harry", C1259))</f>
        <v>0</v>
      </c>
      <c r="K1259" t="b">
        <f t="shared" si="190"/>
        <v>0</v>
      </c>
      <c r="L1259" t="b">
        <f t="shared" si="191"/>
        <v>0</v>
      </c>
      <c r="M1259" t="b">
        <f t="shared" si="192"/>
        <v>0</v>
      </c>
      <c r="N1259" t="b">
        <f t="shared" si="193"/>
        <v>0</v>
      </c>
      <c r="O1259" t="b">
        <f t="shared" si="194"/>
        <v>0</v>
      </c>
      <c r="P1259" t="b">
        <f t="shared" si="195"/>
        <v>0</v>
      </c>
      <c r="Q1259" t="b">
        <f t="shared" si="196"/>
        <v>0</v>
      </c>
      <c r="R1259" t="b">
        <f t="shared" si="197"/>
        <v>0</v>
      </c>
    </row>
    <row r="1260" spans="1:18" x14ac:dyDescent="0.2">
      <c r="A1260">
        <f t="shared" si="199"/>
        <v>62.899999999998563</v>
      </c>
      <c r="B1260">
        <f t="shared" si="198"/>
        <v>62</v>
      </c>
      <c r="C1260" t="s">
        <v>1633</v>
      </c>
      <c r="D1260" t="s">
        <v>1435</v>
      </c>
      <c r="E1260" s="1"/>
      <c r="G1260" t="s">
        <v>1633</v>
      </c>
      <c r="H1260" t="s">
        <v>3846</v>
      </c>
      <c r="J1260" t="b">
        <f>ISNUMBER(SEARCH("harry", C1260))</f>
        <v>0</v>
      </c>
      <c r="K1260" t="b">
        <f t="shared" si="190"/>
        <v>0</v>
      </c>
      <c r="L1260" t="b">
        <f t="shared" si="191"/>
        <v>0</v>
      </c>
      <c r="M1260" t="b">
        <f t="shared" si="192"/>
        <v>0</v>
      </c>
      <c r="N1260" t="b">
        <f t="shared" si="193"/>
        <v>0</v>
      </c>
      <c r="O1260" t="b">
        <f t="shared" si="194"/>
        <v>0</v>
      </c>
      <c r="P1260" t="b">
        <f t="shared" si="195"/>
        <v>0</v>
      </c>
      <c r="Q1260" t="b">
        <f t="shared" si="196"/>
        <v>0</v>
      </c>
      <c r="R1260" t="b">
        <f t="shared" si="197"/>
        <v>0</v>
      </c>
    </row>
    <row r="1261" spans="1:18" x14ac:dyDescent="0.2">
      <c r="A1261">
        <f t="shared" si="199"/>
        <v>62.94999999999856</v>
      </c>
      <c r="B1261">
        <f t="shared" si="198"/>
        <v>62</v>
      </c>
      <c r="C1261" t="s">
        <v>1527</v>
      </c>
      <c r="D1261" t="s">
        <v>841</v>
      </c>
      <c r="G1261" t="s">
        <v>1633</v>
      </c>
      <c r="H1261" t="s">
        <v>3847</v>
      </c>
      <c r="J1261" t="b">
        <f>ISNUMBER(SEARCH("harry", C1261))</f>
        <v>1</v>
      </c>
      <c r="K1261" t="b">
        <f t="shared" si="190"/>
        <v>0</v>
      </c>
      <c r="L1261" t="b">
        <f t="shared" si="191"/>
        <v>0</v>
      </c>
      <c r="M1261" t="b">
        <f t="shared" si="192"/>
        <v>0</v>
      </c>
      <c r="N1261" t="b">
        <f t="shared" si="193"/>
        <v>0</v>
      </c>
      <c r="O1261" t="b">
        <f t="shared" si="194"/>
        <v>0</v>
      </c>
      <c r="P1261" t="b">
        <f t="shared" si="195"/>
        <v>0</v>
      </c>
      <c r="Q1261" t="b">
        <f t="shared" si="196"/>
        <v>0</v>
      </c>
      <c r="R1261" t="b">
        <f t="shared" si="197"/>
        <v>0</v>
      </c>
    </row>
    <row r="1262" spans="1:18" x14ac:dyDescent="0.2">
      <c r="A1262">
        <f t="shared" si="199"/>
        <v>62.999999999998558</v>
      </c>
      <c r="B1262">
        <f t="shared" si="198"/>
        <v>62</v>
      </c>
      <c r="C1262" t="s">
        <v>4194</v>
      </c>
      <c r="D1262" t="s">
        <v>238</v>
      </c>
      <c r="G1262" t="s">
        <v>3848</v>
      </c>
      <c r="H1262" t="s">
        <v>3849</v>
      </c>
      <c r="J1262" t="b">
        <f>ISNUMBER(SEARCH("harry", C1262))</f>
        <v>0</v>
      </c>
      <c r="K1262" t="b">
        <f t="shared" si="190"/>
        <v>0</v>
      </c>
      <c r="L1262" t="b">
        <f t="shared" si="191"/>
        <v>0</v>
      </c>
      <c r="M1262" t="b">
        <f t="shared" si="192"/>
        <v>0</v>
      </c>
      <c r="N1262" t="b">
        <f t="shared" si="193"/>
        <v>0</v>
      </c>
      <c r="O1262" t="b">
        <f t="shared" si="194"/>
        <v>0</v>
      </c>
      <c r="P1262" t="b">
        <f t="shared" si="195"/>
        <v>0</v>
      </c>
      <c r="Q1262" t="b">
        <f t="shared" si="196"/>
        <v>0</v>
      </c>
      <c r="R1262" t="b">
        <f t="shared" si="197"/>
        <v>0</v>
      </c>
    </row>
    <row r="1263" spans="1:18" x14ac:dyDescent="0.2">
      <c r="A1263">
        <f t="shared" si="199"/>
        <v>63.049999999998555</v>
      </c>
      <c r="B1263">
        <f t="shared" si="198"/>
        <v>63</v>
      </c>
      <c r="C1263" t="s">
        <v>4191</v>
      </c>
      <c r="D1263" t="s">
        <v>1436</v>
      </c>
      <c r="G1263" t="s">
        <v>3848</v>
      </c>
      <c r="H1263" t="s">
        <v>3850</v>
      </c>
      <c r="J1263" t="b">
        <f>ISNUMBER(SEARCH("harry", C1263))</f>
        <v>0</v>
      </c>
      <c r="K1263" t="b">
        <f t="shared" si="190"/>
        <v>0</v>
      </c>
      <c r="L1263" t="b">
        <f t="shared" si="191"/>
        <v>1</v>
      </c>
      <c r="M1263" t="b">
        <f t="shared" si="192"/>
        <v>0</v>
      </c>
      <c r="N1263" t="b">
        <f t="shared" si="193"/>
        <v>0</v>
      </c>
      <c r="O1263" t="b">
        <f t="shared" si="194"/>
        <v>0</v>
      </c>
      <c r="P1263" t="b">
        <f t="shared" si="195"/>
        <v>0</v>
      </c>
      <c r="Q1263" t="b">
        <f t="shared" si="196"/>
        <v>0</v>
      </c>
      <c r="R1263" t="b">
        <f t="shared" si="197"/>
        <v>0</v>
      </c>
    </row>
    <row r="1264" spans="1:18" x14ac:dyDescent="0.2">
      <c r="A1264">
        <f t="shared" si="199"/>
        <v>63.099999999998552</v>
      </c>
      <c r="B1264">
        <f t="shared" si="198"/>
        <v>63</v>
      </c>
      <c r="C1264" t="s">
        <v>4195</v>
      </c>
      <c r="D1264" t="s">
        <v>842</v>
      </c>
      <c r="G1264" t="s">
        <v>3848</v>
      </c>
      <c r="H1264" t="s">
        <v>3851</v>
      </c>
      <c r="J1264" t="b">
        <f>ISNUMBER(SEARCH("harry", C1264))</f>
        <v>0</v>
      </c>
      <c r="K1264" t="b">
        <f t="shared" si="190"/>
        <v>0</v>
      </c>
      <c r="L1264" t="b">
        <f t="shared" si="191"/>
        <v>0</v>
      </c>
      <c r="M1264" t="b">
        <f t="shared" si="192"/>
        <v>0</v>
      </c>
      <c r="N1264" t="b">
        <f t="shared" si="193"/>
        <v>0</v>
      </c>
      <c r="O1264" t="b">
        <f t="shared" si="194"/>
        <v>0</v>
      </c>
      <c r="P1264" t="b">
        <f t="shared" si="195"/>
        <v>0</v>
      </c>
      <c r="Q1264" t="b">
        <f t="shared" si="196"/>
        <v>0</v>
      </c>
      <c r="R1264" t="b">
        <f t="shared" si="197"/>
        <v>0</v>
      </c>
    </row>
    <row r="1265" spans="1:18" x14ac:dyDescent="0.2">
      <c r="A1265">
        <f t="shared" si="199"/>
        <v>63.149999999998549</v>
      </c>
      <c r="B1265">
        <f t="shared" si="198"/>
        <v>63</v>
      </c>
      <c r="C1265" t="s">
        <v>4191</v>
      </c>
      <c r="D1265" t="s">
        <v>238</v>
      </c>
      <c r="G1265" t="s">
        <v>3848</v>
      </c>
      <c r="H1265" t="s">
        <v>3852</v>
      </c>
      <c r="J1265" t="b">
        <f>ISNUMBER(SEARCH("harry", C1265))</f>
        <v>0</v>
      </c>
      <c r="K1265" t="b">
        <f t="shared" si="190"/>
        <v>0</v>
      </c>
      <c r="L1265" t="b">
        <f t="shared" si="191"/>
        <v>0</v>
      </c>
      <c r="M1265" t="b">
        <f t="shared" si="192"/>
        <v>0</v>
      </c>
      <c r="N1265" t="b">
        <f t="shared" si="193"/>
        <v>0</v>
      </c>
      <c r="O1265" t="b">
        <f t="shared" si="194"/>
        <v>0</v>
      </c>
      <c r="P1265" t="b">
        <f t="shared" si="195"/>
        <v>0</v>
      </c>
      <c r="Q1265" t="b">
        <f t="shared" si="196"/>
        <v>0</v>
      </c>
      <c r="R1265" t="b">
        <f t="shared" si="197"/>
        <v>0</v>
      </c>
    </row>
    <row r="1266" spans="1:18" x14ac:dyDescent="0.2">
      <c r="A1266">
        <f t="shared" si="199"/>
        <v>63.199999999998546</v>
      </c>
      <c r="B1266">
        <f t="shared" si="198"/>
        <v>63</v>
      </c>
      <c r="C1266" t="s">
        <v>4194</v>
      </c>
      <c r="D1266" t="s">
        <v>843</v>
      </c>
      <c r="G1266" t="s">
        <v>3760</v>
      </c>
      <c r="H1266" t="s">
        <v>3853</v>
      </c>
      <c r="J1266" t="b">
        <f>ISNUMBER(SEARCH("harry", C1266))</f>
        <v>0</v>
      </c>
      <c r="K1266" t="b">
        <f t="shared" si="190"/>
        <v>0</v>
      </c>
      <c r="L1266" t="b">
        <f t="shared" si="191"/>
        <v>1</v>
      </c>
      <c r="M1266" t="b">
        <f t="shared" si="192"/>
        <v>0</v>
      </c>
      <c r="N1266" t="b">
        <f t="shared" si="193"/>
        <v>0</v>
      </c>
      <c r="O1266" t="b">
        <f t="shared" si="194"/>
        <v>0</v>
      </c>
      <c r="P1266" t="b">
        <f t="shared" si="195"/>
        <v>0</v>
      </c>
      <c r="Q1266" t="b">
        <f t="shared" si="196"/>
        <v>0</v>
      </c>
      <c r="R1266" t="b">
        <f t="shared" si="197"/>
        <v>0</v>
      </c>
    </row>
    <row r="1267" spans="1:18" x14ac:dyDescent="0.2">
      <c r="A1267">
        <f t="shared" si="199"/>
        <v>63.249999999998543</v>
      </c>
      <c r="B1267">
        <f t="shared" si="198"/>
        <v>63</v>
      </c>
      <c r="C1267" t="s">
        <v>4191</v>
      </c>
      <c r="D1267" t="s">
        <v>844</v>
      </c>
      <c r="G1267" t="s">
        <v>3760</v>
      </c>
      <c r="H1267" t="s">
        <v>3854</v>
      </c>
      <c r="J1267" t="b">
        <f>ISNUMBER(SEARCH("harry", C1267))</f>
        <v>0</v>
      </c>
      <c r="K1267" t="b">
        <f t="shared" si="190"/>
        <v>0</v>
      </c>
      <c r="L1267" t="b">
        <f t="shared" si="191"/>
        <v>0</v>
      </c>
      <c r="M1267" t="b">
        <f t="shared" si="192"/>
        <v>0</v>
      </c>
      <c r="N1267" t="b">
        <f t="shared" si="193"/>
        <v>0</v>
      </c>
      <c r="O1267" t="b">
        <f t="shared" si="194"/>
        <v>1</v>
      </c>
      <c r="P1267" t="b">
        <f t="shared" si="195"/>
        <v>0</v>
      </c>
      <c r="Q1267" t="b">
        <f t="shared" si="196"/>
        <v>0</v>
      </c>
      <c r="R1267" t="b">
        <f t="shared" si="197"/>
        <v>0</v>
      </c>
    </row>
    <row r="1268" spans="1:18" x14ac:dyDescent="0.2">
      <c r="A1268">
        <f t="shared" si="199"/>
        <v>63.299999999998541</v>
      </c>
      <c r="B1268">
        <f t="shared" si="198"/>
        <v>63</v>
      </c>
      <c r="C1268" t="s">
        <v>1531</v>
      </c>
      <c r="D1268" t="s">
        <v>845</v>
      </c>
      <c r="G1268" t="s">
        <v>2922</v>
      </c>
      <c r="H1268" t="s">
        <v>3855</v>
      </c>
      <c r="J1268" t="b">
        <f>ISNUMBER(SEARCH("harry", C1268))</f>
        <v>1</v>
      </c>
      <c r="K1268" t="b">
        <f t="shared" si="190"/>
        <v>0</v>
      </c>
      <c r="L1268" t="b">
        <f t="shared" si="191"/>
        <v>0</v>
      </c>
      <c r="M1268" t="b">
        <f t="shared" si="192"/>
        <v>0</v>
      </c>
      <c r="N1268" t="b">
        <f t="shared" si="193"/>
        <v>0</v>
      </c>
      <c r="O1268" t="b">
        <f t="shared" si="194"/>
        <v>0</v>
      </c>
      <c r="P1268" t="b">
        <f t="shared" si="195"/>
        <v>0</v>
      </c>
      <c r="Q1268" t="b">
        <f t="shared" si="196"/>
        <v>0</v>
      </c>
      <c r="R1268" t="b">
        <f t="shared" si="197"/>
        <v>0</v>
      </c>
    </row>
    <row r="1269" spans="1:18" x14ac:dyDescent="0.2">
      <c r="A1269">
        <f t="shared" si="199"/>
        <v>63.349999999998538</v>
      </c>
      <c r="B1269">
        <f t="shared" si="198"/>
        <v>63</v>
      </c>
      <c r="C1269" t="s">
        <v>4193</v>
      </c>
      <c r="D1269" t="s">
        <v>846</v>
      </c>
      <c r="G1269" t="s">
        <v>3848</v>
      </c>
      <c r="H1269" t="s">
        <v>3856</v>
      </c>
      <c r="J1269" t="b">
        <f>ISNUMBER(SEARCH("harry", C1269))</f>
        <v>1</v>
      </c>
      <c r="K1269" t="b">
        <f t="shared" si="190"/>
        <v>0</v>
      </c>
      <c r="L1269" t="b">
        <f t="shared" si="191"/>
        <v>0</v>
      </c>
      <c r="M1269" t="b">
        <f t="shared" si="192"/>
        <v>0</v>
      </c>
      <c r="N1269" t="b">
        <f t="shared" si="193"/>
        <v>0</v>
      </c>
      <c r="O1269" t="b">
        <f t="shared" si="194"/>
        <v>0</v>
      </c>
      <c r="P1269" t="b">
        <f t="shared" si="195"/>
        <v>0</v>
      </c>
      <c r="Q1269" t="b">
        <f t="shared" si="196"/>
        <v>0</v>
      </c>
      <c r="R1269" t="b">
        <f t="shared" si="197"/>
        <v>0</v>
      </c>
    </row>
    <row r="1270" spans="1:18" x14ac:dyDescent="0.2">
      <c r="A1270">
        <f t="shared" si="199"/>
        <v>63.399999999998535</v>
      </c>
      <c r="B1270">
        <f t="shared" si="198"/>
        <v>63</v>
      </c>
      <c r="C1270" t="s">
        <v>4193</v>
      </c>
      <c r="D1270" t="s">
        <v>847</v>
      </c>
      <c r="G1270" t="s">
        <v>3848</v>
      </c>
      <c r="H1270" t="s">
        <v>3857</v>
      </c>
      <c r="J1270" t="b">
        <f>ISNUMBER(SEARCH("harry", C1270))</f>
        <v>1</v>
      </c>
      <c r="K1270" t="b">
        <f t="shared" si="190"/>
        <v>0</v>
      </c>
      <c r="L1270" t="b">
        <f t="shared" si="191"/>
        <v>0</v>
      </c>
      <c r="M1270" t="b">
        <f t="shared" si="192"/>
        <v>0</v>
      </c>
      <c r="N1270" t="b">
        <f t="shared" si="193"/>
        <v>0</v>
      </c>
      <c r="O1270" t="b">
        <f t="shared" si="194"/>
        <v>0</v>
      </c>
      <c r="P1270" t="b">
        <f t="shared" si="195"/>
        <v>0</v>
      </c>
      <c r="Q1270" t="b">
        <f t="shared" si="196"/>
        <v>0</v>
      </c>
      <c r="R1270" t="b">
        <f t="shared" si="197"/>
        <v>0</v>
      </c>
    </row>
    <row r="1271" spans="1:18" x14ac:dyDescent="0.2">
      <c r="A1271">
        <f t="shared" si="199"/>
        <v>63.449999999998532</v>
      </c>
      <c r="B1271">
        <f t="shared" si="198"/>
        <v>63</v>
      </c>
      <c r="C1271" t="s">
        <v>4191</v>
      </c>
      <c r="D1271" t="s">
        <v>848</v>
      </c>
      <c r="G1271" t="s">
        <v>3848</v>
      </c>
      <c r="H1271" t="s">
        <v>3858</v>
      </c>
      <c r="J1271" t="b">
        <f>ISNUMBER(SEARCH("harry", C1271))</f>
        <v>0</v>
      </c>
      <c r="K1271" t="b">
        <f t="shared" si="190"/>
        <v>0</v>
      </c>
      <c r="L1271" t="b">
        <f t="shared" si="191"/>
        <v>0</v>
      </c>
      <c r="M1271" t="b">
        <f t="shared" si="192"/>
        <v>0</v>
      </c>
      <c r="N1271" t="b">
        <f t="shared" si="193"/>
        <v>0</v>
      </c>
      <c r="O1271" t="b">
        <f t="shared" si="194"/>
        <v>0</v>
      </c>
      <c r="P1271" t="b">
        <f t="shared" si="195"/>
        <v>0</v>
      </c>
      <c r="Q1271" t="b">
        <f t="shared" si="196"/>
        <v>0</v>
      </c>
      <c r="R1271" t="b">
        <f t="shared" si="197"/>
        <v>0</v>
      </c>
    </row>
    <row r="1272" spans="1:18" x14ac:dyDescent="0.2">
      <c r="A1272">
        <f t="shared" si="199"/>
        <v>63.499999999998529</v>
      </c>
      <c r="B1272">
        <f t="shared" si="198"/>
        <v>63</v>
      </c>
      <c r="C1272" t="s">
        <v>4193</v>
      </c>
      <c r="D1272" t="s">
        <v>849</v>
      </c>
      <c r="G1272" t="s">
        <v>3848</v>
      </c>
      <c r="H1272" t="s">
        <v>3859</v>
      </c>
      <c r="J1272" t="b">
        <f>ISNUMBER(SEARCH("harry", C1272))</f>
        <v>1</v>
      </c>
      <c r="K1272" t="b">
        <f t="shared" si="190"/>
        <v>0</v>
      </c>
      <c r="L1272" t="b">
        <f t="shared" si="191"/>
        <v>0</v>
      </c>
      <c r="M1272" t="b">
        <f t="shared" si="192"/>
        <v>0</v>
      </c>
      <c r="N1272" t="b">
        <f t="shared" si="193"/>
        <v>0</v>
      </c>
      <c r="O1272" t="b">
        <f t="shared" si="194"/>
        <v>0</v>
      </c>
      <c r="P1272" t="b">
        <f t="shared" si="195"/>
        <v>0</v>
      </c>
      <c r="Q1272" t="b">
        <f t="shared" si="196"/>
        <v>0</v>
      </c>
      <c r="R1272" t="b">
        <f t="shared" si="197"/>
        <v>0</v>
      </c>
    </row>
    <row r="1273" spans="1:18" x14ac:dyDescent="0.2">
      <c r="A1273">
        <f t="shared" si="199"/>
        <v>63.549999999998526</v>
      </c>
      <c r="B1273">
        <f t="shared" si="198"/>
        <v>63</v>
      </c>
      <c r="C1273" t="s">
        <v>4191</v>
      </c>
      <c r="D1273" t="s">
        <v>850</v>
      </c>
      <c r="G1273" t="s">
        <v>3848</v>
      </c>
      <c r="H1273" t="s">
        <v>3859</v>
      </c>
      <c r="J1273" t="b">
        <f>ISNUMBER(SEARCH("harry", C1273))</f>
        <v>0</v>
      </c>
      <c r="K1273" t="b">
        <f t="shared" si="190"/>
        <v>0</v>
      </c>
      <c r="L1273" t="b">
        <f t="shared" si="191"/>
        <v>0</v>
      </c>
      <c r="M1273" t="b">
        <f t="shared" si="192"/>
        <v>0</v>
      </c>
      <c r="N1273" t="b">
        <f t="shared" si="193"/>
        <v>0</v>
      </c>
      <c r="O1273" t="b">
        <f t="shared" si="194"/>
        <v>0</v>
      </c>
      <c r="P1273" t="b">
        <f t="shared" si="195"/>
        <v>0</v>
      </c>
      <c r="Q1273" t="b">
        <f t="shared" si="196"/>
        <v>0</v>
      </c>
      <c r="R1273" t="b">
        <f t="shared" si="197"/>
        <v>0</v>
      </c>
    </row>
    <row r="1274" spans="1:18" x14ac:dyDescent="0.2">
      <c r="A1274">
        <f t="shared" si="199"/>
        <v>63.599999999998523</v>
      </c>
      <c r="B1274">
        <f t="shared" si="198"/>
        <v>63</v>
      </c>
      <c r="C1274" t="s">
        <v>4193</v>
      </c>
      <c r="D1274" t="s">
        <v>851</v>
      </c>
      <c r="G1274" t="s">
        <v>3760</v>
      </c>
      <c r="H1274" t="s">
        <v>3860</v>
      </c>
      <c r="J1274" t="b">
        <f>ISNUMBER(SEARCH("harry", C1274))</f>
        <v>1</v>
      </c>
      <c r="K1274" t="b">
        <f t="shared" si="190"/>
        <v>0</v>
      </c>
      <c r="L1274" t="b">
        <f t="shared" si="191"/>
        <v>0</v>
      </c>
      <c r="M1274" t="b">
        <f t="shared" si="192"/>
        <v>0</v>
      </c>
      <c r="N1274" t="b">
        <f t="shared" si="193"/>
        <v>0</v>
      </c>
      <c r="O1274" t="b">
        <f t="shared" si="194"/>
        <v>0</v>
      </c>
      <c r="P1274" t="b">
        <f t="shared" si="195"/>
        <v>0</v>
      </c>
      <c r="Q1274" t="b">
        <f t="shared" si="196"/>
        <v>0</v>
      </c>
      <c r="R1274" t="b">
        <f t="shared" si="197"/>
        <v>0</v>
      </c>
    </row>
    <row r="1275" spans="1:18" x14ac:dyDescent="0.2">
      <c r="A1275">
        <f t="shared" si="199"/>
        <v>63.649999999998521</v>
      </c>
      <c r="B1275">
        <f t="shared" si="198"/>
        <v>63</v>
      </c>
      <c r="C1275" t="s">
        <v>4193</v>
      </c>
      <c r="D1275" t="s">
        <v>852</v>
      </c>
      <c r="G1275" t="s">
        <v>3848</v>
      </c>
      <c r="H1275" t="s">
        <v>3861</v>
      </c>
      <c r="J1275" t="b">
        <f>ISNUMBER(SEARCH("harry", C1275))</f>
        <v>1</v>
      </c>
      <c r="K1275" t="b">
        <f t="shared" si="190"/>
        <v>0</v>
      </c>
      <c r="L1275" t="b">
        <f t="shared" si="191"/>
        <v>0</v>
      </c>
      <c r="M1275" t="b">
        <f t="shared" si="192"/>
        <v>0</v>
      </c>
      <c r="N1275" t="b">
        <f t="shared" si="193"/>
        <v>0</v>
      </c>
      <c r="O1275" t="b">
        <f t="shared" si="194"/>
        <v>0</v>
      </c>
      <c r="P1275" t="b">
        <f t="shared" si="195"/>
        <v>0</v>
      </c>
      <c r="Q1275" t="b">
        <f t="shared" si="196"/>
        <v>0</v>
      </c>
      <c r="R1275" t="b">
        <f t="shared" si="197"/>
        <v>0</v>
      </c>
    </row>
    <row r="1276" spans="1:18" x14ac:dyDescent="0.2">
      <c r="A1276">
        <f t="shared" si="199"/>
        <v>63.699999999998518</v>
      </c>
      <c r="B1276">
        <f t="shared" si="198"/>
        <v>63</v>
      </c>
      <c r="C1276" t="s">
        <v>4193</v>
      </c>
      <c r="D1276" t="s">
        <v>853</v>
      </c>
      <c r="G1276" t="s">
        <v>3848</v>
      </c>
      <c r="H1276" t="s">
        <v>3862</v>
      </c>
      <c r="J1276" t="b">
        <f>ISNUMBER(SEARCH("harry", C1276))</f>
        <v>1</v>
      </c>
      <c r="K1276" t="b">
        <f t="shared" si="190"/>
        <v>0</v>
      </c>
      <c r="L1276" t="b">
        <f t="shared" si="191"/>
        <v>0</v>
      </c>
      <c r="M1276" t="b">
        <f t="shared" si="192"/>
        <v>0</v>
      </c>
      <c r="N1276" t="b">
        <f t="shared" si="193"/>
        <v>0</v>
      </c>
      <c r="O1276" t="b">
        <f t="shared" si="194"/>
        <v>0</v>
      </c>
      <c r="P1276" t="b">
        <f t="shared" si="195"/>
        <v>0</v>
      </c>
      <c r="Q1276" t="b">
        <f t="shared" si="196"/>
        <v>0</v>
      </c>
      <c r="R1276" t="b">
        <f t="shared" si="197"/>
        <v>0</v>
      </c>
    </row>
    <row r="1277" spans="1:18" x14ac:dyDescent="0.2">
      <c r="A1277">
        <f t="shared" si="199"/>
        <v>63.749999999998515</v>
      </c>
      <c r="B1277">
        <f t="shared" si="198"/>
        <v>63</v>
      </c>
      <c r="C1277" t="s">
        <v>4193</v>
      </c>
      <c r="D1277" t="s">
        <v>1437</v>
      </c>
      <c r="G1277" t="s">
        <v>3848</v>
      </c>
      <c r="H1277" t="s">
        <v>3863</v>
      </c>
      <c r="J1277" t="b">
        <f>ISNUMBER(SEARCH("harry", C1277))</f>
        <v>1</v>
      </c>
      <c r="K1277" t="b">
        <f t="shared" si="190"/>
        <v>0</v>
      </c>
      <c r="L1277" t="b">
        <f t="shared" si="191"/>
        <v>0</v>
      </c>
      <c r="M1277" t="b">
        <f t="shared" si="192"/>
        <v>0</v>
      </c>
      <c r="N1277" t="b">
        <f t="shared" si="193"/>
        <v>0</v>
      </c>
      <c r="O1277" t="b">
        <f t="shared" si="194"/>
        <v>0</v>
      </c>
      <c r="P1277" t="b">
        <f t="shared" si="195"/>
        <v>0</v>
      </c>
      <c r="Q1277" t="b">
        <f t="shared" si="196"/>
        <v>0</v>
      </c>
      <c r="R1277" t="b">
        <f t="shared" si="197"/>
        <v>0</v>
      </c>
    </row>
    <row r="1278" spans="1:18" x14ac:dyDescent="0.2">
      <c r="A1278">
        <f t="shared" si="199"/>
        <v>63.799999999998512</v>
      </c>
      <c r="B1278">
        <f t="shared" si="198"/>
        <v>63</v>
      </c>
      <c r="C1278" t="s">
        <v>4193</v>
      </c>
      <c r="D1278" t="s">
        <v>854</v>
      </c>
      <c r="G1278" t="s">
        <v>3760</v>
      </c>
      <c r="H1278" t="s">
        <v>3864</v>
      </c>
      <c r="J1278" t="b">
        <f>ISNUMBER(SEARCH("harry", C1278))</f>
        <v>1</v>
      </c>
      <c r="K1278" t="b">
        <f t="shared" si="190"/>
        <v>0</v>
      </c>
      <c r="L1278" t="b">
        <f t="shared" si="191"/>
        <v>0</v>
      </c>
      <c r="M1278" t="b">
        <f t="shared" si="192"/>
        <v>0</v>
      </c>
      <c r="N1278" t="b">
        <f t="shared" si="193"/>
        <v>0</v>
      </c>
      <c r="O1278" t="b">
        <f t="shared" si="194"/>
        <v>0</v>
      </c>
      <c r="P1278" t="b">
        <f t="shared" si="195"/>
        <v>0</v>
      </c>
      <c r="Q1278" t="b">
        <f t="shared" si="196"/>
        <v>0</v>
      </c>
      <c r="R1278" t="b">
        <f t="shared" si="197"/>
        <v>0</v>
      </c>
    </row>
    <row r="1279" spans="1:18" x14ac:dyDescent="0.2">
      <c r="A1279">
        <f t="shared" si="199"/>
        <v>63.849999999998509</v>
      </c>
      <c r="B1279">
        <f t="shared" si="198"/>
        <v>63</v>
      </c>
      <c r="C1279" t="s">
        <v>4195</v>
      </c>
      <c r="D1279" t="s">
        <v>855</v>
      </c>
      <c r="G1279" t="s">
        <v>1531</v>
      </c>
      <c r="H1279" t="s">
        <v>616</v>
      </c>
      <c r="J1279" t="b">
        <f>ISNUMBER(SEARCH("harry", C1279))</f>
        <v>0</v>
      </c>
      <c r="K1279" t="b">
        <f t="shared" si="190"/>
        <v>0</v>
      </c>
      <c r="L1279" t="b">
        <f t="shared" si="191"/>
        <v>0</v>
      </c>
      <c r="M1279" t="b">
        <f t="shared" si="192"/>
        <v>0</v>
      </c>
      <c r="N1279" t="b">
        <f t="shared" si="193"/>
        <v>0</v>
      </c>
      <c r="O1279" t="b">
        <f t="shared" si="194"/>
        <v>0</v>
      </c>
      <c r="P1279" t="b">
        <f t="shared" si="195"/>
        <v>0</v>
      </c>
      <c r="Q1279" t="b">
        <f t="shared" si="196"/>
        <v>0</v>
      </c>
      <c r="R1279" t="b">
        <f t="shared" si="197"/>
        <v>0</v>
      </c>
    </row>
    <row r="1280" spans="1:18" x14ac:dyDescent="0.2">
      <c r="A1280">
        <f t="shared" si="199"/>
        <v>63.899999999998506</v>
      </c>
      <c r="B1280">
        <f t="shared" si="198"/>
        <v>63</v>
      </c>
      <c r="C1280" t="s">
        <v>4191</v>
      </c>
      <c r="D1280" t="s">
        <v>856</v>
      </c>
      <c r="G1280" t="s">
        <v>2922</v>
      </c>
      <c r="H1280" t="s">
        <v>3865</v>
      </c>
      <c r="J1280" t="b">
        <f>ISNUMBER(SEARCH("harry", C1280))</f>
        <v>0</v>
      </c>
      <c r="K1280" t="b">
        <f t="shared" si="190"/>
        <v>0</v>
      </c>
      <c r="L1280" t="b">
        <f t="shared" si="191"/>
        <v>1</v>
      </c>
      <c r="M1280" t="b">
        <f t="shared" si="192"/>
        <v>0</v>
      </c>
      <c r="N1280" t="b">
        <f t="shared" si="193"/>
        <v>0</v>
      </c>
      <c r="O1280" t="b">
        <f t="shared" si="194"/>
        <v>0</v>
      </c>
      <c r="P1280" t="b">
        <f t="shared" si="195"/>
        <v>0</v>
      </c>
      <c r="Q1280" t="b">
        <f t="shared" si="196"/>
        <v>0</v>
      </c>
      <c r="R1280" t="b">
        <f t="shared" si="197"/>
        <v>0</v>
      </c>
    </row>
    <row r="1281" spans="1:18" x14ac:dyDescent="0.2">
      <c r="A1281">
        <f t="shared" si="199"/>
        <v>63.949999999998504</v>
      </c>
      <c r="B1281">
        <f t="shared" si="198"/>
        <v>63</v>
      </c>
      <c r="C1281" t="s">
        <v>4193</v>
      </c>
      <c r="D1281" t="s">
        <v>857</v>
      </c>
      <c r="G1281" t="s">
        <v>1531</v>
      </c>
      <c r="H1281" t="s">
        <v>3866</v>
      </c>
      <c r="J1281" t="b">
        <f>ISNUMBER(SEARCH("harry", C1281))</f>
        <v>1</v>
      </c>
      <c r="K1281" t="b">
        <f t="shared" si="190"/>
        <v>0</v>
      </c>
      <c r="L1281" t="b">
        <f t="shared" si="191"/>
        <v>0</v>
      </c>
      <c r="M1281" t="b">
        <f t="shared" si="192"/>
        <v>0</v>
      </c>
      <c r="N1281" t="b">
        <f t="shared" si="193"/>
        <v>0</v>
      </c>
      <c r="O1281" t="b">
        <f t="shared" si="194"/>
        <v>0</v>
      </c>
      <c r="P1281" t="b">
        <f t="shared" si="195"/>
        <v>0</v>
      </c>
      <c r="Q1281" t="b">
        <f t="shared" si="196"/>
        <v>0</v>
      </c>
      <c r="R1281" t="b">
        <f t="shared" si="197"/>
        <v>0</v>
      </c>
    </row>
    <row r="1282" spans="1:18" x14ac:dyDescent="0.2">
      <c r="A1282">
        <f t="shared" si="199"/>
        <v>63.999999999998501</v>
      </c>
      <c r="B1282">
        <f t="shared" si="198"/>
        <v>63</v>
      </c>
      <c r="C1282" t="s">
        <v>4191</v>
      </c>
      <c r="D1282" t="s">
        <v>858</v>
      </c>
      <c r="G1282" t="s">
        <v>1531</v>
      </c>
      <c r="H1282" t="s">
        <v>3867</v>
      </c>
      <c r="J1282" t="b">
        <f>ISNUMBER(SEARCH("harry", C1282))</f>
        <v>0</v>
      </c>
      <c r="K1282" t="b">
        <f t="shared" si="190"/>
        <v>0</v>
      </c>
      <c r="L1282" t="b">
        <f t="shared" si="191"/>
        <v>0</v>
      </c>
      <c r="M1282" t="b">
        <f t="shared" si="192"/>
        <v>0</v>
      </c>
      <c r="N1282" t="b">
        <f t="shared" si="193"/>
        <v>0</v>
      </c>
      <c r="O1282" t="b">
        <f t="shared" si="194"/>
        <v>0</v>
      </c>
      <c r="P1282" t="b">
        <f t="shared" si="195"/>
        <v>0</v>
      </c>
      <c r="Q1282" t="b">
        <f t="shared" si="196"/>
        <v>0</v>
      </c>
      <c r="R1282" t="b">
        <f t="shared" si="197"/>
        <v>0</v>
      </c>
    </row>
    <row r="1283" spans="1:18" x14ac:dyDescent="0.2">
      <c r="A1283">
        <f t="shared" si="199"/>
        <v>64.049999999998505</v>
      </c>
      <c r="B1283">
        <f t="shared" si="198"/>
        <v>64</v>
      </c>
      <c r="C1283" t="s">
        <v>4191</v>
      </c>
      <c r="D1283" t="s">
        <v>1438</v>
      </c>
      <c r="G1283" t="s">
        <v>3848</v>
      </c>
      <c r="H1283" t="s">
        <v>3868</v>
      </c>
      <c r="J1283" t="b">
        <f>ISNUMBER(SEARCH("harry", C1283))</f>
        <v>0</v>
      </c>
      <c r="K1283" t="b">
        <f t="shared" ref="K1283:K1346" si="200">ISNUMBER(SEARCH("harry", F1283))</f>
        <v>0</v>
      </c>
      <c r="L1283" t="b">
        <f t="shared" ref="L1283:L1346" si="201">ISNUMBER(SEARCH("harry", H1283))</f>
        <v>0</v>
      </c>
      <c r="M1283" t="b">
        <f t="shared" ref="M1283:M1346" si="202">ISNUMBER(SEARCH("ron", D1283))</f>
        <v>0</v>
      </c>
      <c r="N1283" t="b">
        <f t="shared" ref="N1283:N1346" si="203">ISNUMBER(SEARCH("ron", F1283))</f>
        <v>0</v>
      </c>
      <c r="O1283" t="b">
        <f t="shared" ref="O1283:O1346" si="204">ISNUMBER(SEARCH("ron", H1283))</f>
        <v>0</v>
      </c>
      <c r="P1283" t="b">
        <f t="shared" ref="P1283:P1346" si="205">ISNUMBER(SEARCH("HERMIONE", D1283))</f>
        <v>0</v>
      </c>
      <c r="Q1283" t="b">
        <f t="shared" ref="Q1283:Q1346" si="206">ISNUMBER(SEARCH("HERMIONE", F1283))</f>
        <v>0</v>
      </c>
      <c r="R1283" t="b">
        <f t="shared" ref="R1283:R1346" si="207">ISNUMBER(SEARCH("HERMIONE", H1283))</f>
        <v>0</v>
      </c>
    </row>
    <row r="1284" spans="1:18" x14ac:dyDescent="0.2">
      <c r="A1284">
        <f t="shared" si="199"/>
        <v>64.099999999998502</v>
      </c>
      <c r="B1284">
        <f t="shared" ref="B1284:B1347" si="208">ROUNDDOWN(A1284, 0)</f>
        <v>64</v>
      </c>
      <c r="C1284" t="s">
        <v>1527</v>
      </c>
      <c r="D1284" t="s">
        <v>859</v>
      </c>
      <c r="G1284" t="s">
        <v>1531</v>
      </c>
      <c r="H1284" t="s">
        <v>91</v>
      </c>
      <c r="J1284" t="b">
        <f>ISNUMBER(SEARCH("harry", C1284))</f>
        <v>1</v>
      </c>
      <c r="K1284" t="b">
        <f t="shared" si="200"/>
        <v>0</v>
      </c>
      <c r="L1284" t="b">
        <f t="shared" si="201"/>
        <v>0</v>
      </c>
      <c r="M1284" t="b">
        <f t="shared" si="202"/>
        <v>0</v>
      </c>
      <c r="N1284" t="b">
        <f t="shared" si="203"/>
        <v>0</v>
      </c>
      <c r="O1284" t="b">
        <f t="shared" si="204"/>
        <v>0</v>
      </c>
      <c r="P1284" t="b">
        <f t="shared" si="205"/>
        <v>0</v>
      </c>
      <c r="Q1284" t="b">
        <f t="shared" si="206"/>
        <v>0</v>
      </c>
      <c r="R1284" t="b">
        <f t="shared" si="207"/>
        <v>0</v>
      </c>
    </row>
    <row r="1285" spans="1:18" x14ac:dyDescent="0.2">
      <c r="A1285">
        <f t="shared" ref="A1285:A1348" si="209">A1284+0.05</f>
        <v>64.149999999998499</v>
      </c>
      <c r="B1285">
        <f t="shared" si="208"/>
        <v>64</v>
      </c>
      <c r="C1285" t="s">
        <v>4195</v>
      </c>
      <c r="D1285" t="s">
        <v>1439</v>
      </c>
      <c r="G1285" t="s">
        <v>1531</v>
      </c>
      <c r="H1285" t="s">
        <v>3869</v>
      </c>
      <c r="J1285" t="b">
        <f>ISNUMBER(SEARCH("harry", C1285))</f>
        <v>0</v>
      </c>
      <c r="K1285" t="b">
        <f t="shared" si="200"/>
        <v>0</v>
      </c>
      <c r="L1285" t="b">
        <f t="shared" si="201"/>
        <v>0</v>
      </c>
      <c r="M1285" t="b">
        <f t="shared" si="202"/>
        <v>0</v>
      </c>
      <c r="N1285" t="b">
        <f t="shared" si="203"/>
        <v>0</v>
      </c>
      <c r="O1285" t="b">
        <f t="shared" si="204"/>
        <v>0</v>
      </c>
      <c r="P1285" t="b">
        <f t="shared" si="205"/>
        <v>0</v>
      </c>
      <c r="Q1285" t="b">
        <f t="shared" si="206"/>
        <v>0</v>
      </c>
      <c r="R1285" t="b">
        <f t="shared" si="207"/>
        <v>0</v>
      </c>
    </row>
    <row r="1286" spans="1:18" x14ac:dyDescent="0.2">
      <c r="A1286">
        <f t="shared" si="209"/>
        <v>64.199999999998496</v>
      </c>
      <c r="B1286">
        <f t="shared" si="208"/>
        <v>64</v>
      </c>
      <c r="C1286" t="s">
        <v>4195</v>
      </c>
      <c r="D1286" t="s">
        <v>860</v>
      </c>
      <c r="G1286" t="s">
        <v>1531</v>
      </c>
      <c r="H1286" t="s">
        <v>3870</v>
      </c>
      <c r="J1286" t="b">
        <f>ISNUMBER(SEARCH("harry", C1286))</f>
        <v>0</v>
      </c>
      <c r="K1286" t="b">
        <f t="shared" si="200"/>
        <v>0</v>
      </c>
      <c r="L1286" t="b">
        <f t="shared" si="201"/>
        <v>0</v>
      </c>
      <c r="M1286" t="b">
        <f t="shared" si="202"/>
        <v>0</v>
      </c>
      <c r="N1286" t="b">
        <f t="shared" si="203"/>
        <v>0</v>
      </c>
      <c r="O1286" t="b">
        <f t="shared" si="204"/>
        <v>0</v>
      </c>
      <c r="P1286" t="b">
        <f t="shared" si="205"/>
        <v>0</v>
      </c>
      <c r="Q1286" t="b">
        <f t="shared" si="206"/>
        <v>0</v>
      </c>
      <c r="R1286" t="b">
        <f t="shared" si="207"/>
        <v>0</v>
      </c>
    </row>
    <row r="1287" spans="1:18" x14ac:dyDescent="0.2">
      <c r="A1287">
        <f t="shared" si="209"/>
        <v>64.249999999998494</v>
      </c>
      <c r="B1287">
        <f t="shared" si="208"/>
        <v>64</v>
      </c>
      <c r="C1287" t="s">
        <v>4195</v>
      </c>
      <c r="D1287" t="s">
        <v>861</v>
      </c>
      <c r="G1287" t="s">
        <v>3760</v>
      </c>
      <c r="H1287" t="s">
        <v>3871</v>
      </c>
      <c r="J1287" t="b">
        <f>ISNUMBER(SEARCH("harry", C1287))</f>
        <v>0</v>
      </c>
      <c r="K1287" t="b">
        <f t="shared" si="200"/>
        <v>0</v>
      </c>
      <c r="L1287" t="b">
        <f t="shared" si="201"/>
        <v>0</v>
      </c>
      <c r="M1287" t="b">
        <f t="shared" si="202"/>
        <v>0</v>
      </c>
      <c r="N1287" t="b">
        <f t="shared" si="203"/>
        <v>0</v>
      </c>
      <c r="O1287" t="b">
        <f t="shared" si="204"/>
        <v>0</v>
      </c>
      <c r="P1287" t="b">
        <f t="shared" si="205"/>
        <v>0</v>
      </c>
      <c r="Q1287" t="b">
        <f t="shared" si="206"/>
        <v>0</v>
      </c>
      <c r="R1287" t="b">
        <f t="shared" si="207"/>
        <v>0</v>
      </c>
    </row>
    <row r="1288" spans="1:18" x14ac:dyDescent="0.2">
      <c r="A1288">
        <f t="shared" si="209"/>
        <v>64.299999999998491</v>
      </c>
      <c r="B1288">
        <f t="shared" si="208"/>
        <v>64</v>
      </c>
      <c r="C1288" t="s">
        <v>4195</v>
      </c>
      <c r="D1288" t="s">
        <v>1440</v>
      </c>
      <c r="G1288" t="s">
        <v>3760</v>
      </c>
      <c r="H1288" t="s">
        <v>3872</v>
      </c>
      <c r="J1288" t="b">
        <f>ISNUMBER(SEARCH("harry", C1288))</f>
        <v>0</v>
      </c>
      <c r="K1288" t="b">
        <f t="shared" si="200"/>
        <v>0</v>
      </c>
      <c r="L1288" t="b">
        <f t="shared" si="201"/>
        <v>0</v>
      </c>
      <c r="M1288" t="b">
        <f t="shared" si="202"/>
        <v>0</v>
      </c>
      <c r="N1288" t="b">
        <f t="shared" si="203"/>
        <v>0</v>
      </c>
      <c r="O1288" t="b">
        <f t="shared" si="204"/>
        <v>0</v>
      </c>
      <c r="P1288" t="b">
        <f t="shared" si="205"/>
        <v>0</v>
      </c>
      <c r="Q1288" t="b">
        <f t="shared" si="206"/>
        <v>0</v>
      </c>
      <c r="R1288" t="b">
        <f t="shared" si="207"/>
        <v>0</v>
      </c>
    </row>
    <row r="1289" spans="1:18" x14ac:dyDescent="0.2">
      <c r="A1289">
        <f t="shared" si="209"/>
        <v>64.349999999998488</v>
      </c>
      <c r="B1289">
        <f t="shared" si="208"/>
        <v>64</v>
      </c>
      <c r="C1289" t="s">
        <v>4191</v>
      </c>
      <c r="D1289" t="s">
        <v>862</v>
      </c>
      <c r="G1289" t="s">
        <v>1633</v>
      </c>
      <c r="H1289" t="s">
        <v>3873</v>
      </c>
      <c r="J1289" t="b">
        <f>ISNUMBER(SEARCH("harry", C1289))</f>
        <v>0</v>
      </c>
      <c r="K1289" t="b">
        <f t="shared" si="200"/>
        <v>0</v>
      </c>
      <c r="L1289" t="b">
        <f t="shared" si="201"/>
        <v>0</v>
      </c>
      <c r="M1289" t="b">
        <f t="shared" si="202"/>
        <v>0</v>
      </c>
      <c r="N1289" t="b">
        <f t="shared" si="203"/>
        <v>0</v>
      </c>
      <c r="O1289" t="b">
        <f t="shared" si="204"/>
        <v>0</v>
      </c>
      <c r="P1289" t="b">
        <f t="shared" si="205"/>
        <v>0</v>
      </c>
      <c r="Q1289" t="b">
        <f t="shared" si="206"/>
        <v>0</v>
      </c>
      <c r="R1289" t="b">
        <f t="shared" si="207"/>
        <v>0</v>
      </c>
    </row>
    <row r="1290" spans="1:18" x14ac:dyDescent="0.2">
      <c r="A1290">
        <f t="shared" si="209"/>
        <v>64.399999999998485</v>
      </c>
      <c r="B1290">
        <f t="shared" si="208"/>
        <v>64</v>
      </c>
      <c r="C1290" t="s">
        <v>4191</v>
      </c>
      <c r="D1290" t="s">
        <v>1441</v>
      </c>
      <c r="G1290" t="s">
        <v>1633</v>
      </c>
      <c r="H1290" t="s">
        <v>3874</v>
      </c>
      <c r="J1290" t="b">
        <f>ISNUMBER(SEARCH("harry", C1290))</f>
        <v>0</v>
      </c>
      <c r="K1290" t="b">
        <f t="shared" si="200"/>
        <v>0</v>
      </c>
      <c r="L1290" t="b">
        <f t="shared" si="201"/>
        <v>0</v>
      </c>
      <c r="M1290" t="b">
        <f t="shared" si="202"/>
        <v>0</v>
      </c>
      <c r="N1290" t="b">
        <f t="shared" si="203"/>
        <v>0</v>
      </c>
      <c r="O1290" t="b">
        <f t="shared" si="204"/>
        <v>0</v>
      </c>
      <c r="P1290" t="b">
        <f t="shared" si="205"/>
        <v>0</v>
      </c>
      <c r="Q1290" t="b">
        <f t="shared" si="206"/>
        <v>0</v>
      </c>
      <c r="R1290" t="b">
        <f t="shared" si="207"/>
        <v>0</v>
      </c>
    </row>
    <row r="1291" spans="1:18" x14ac:dyDescent="0.2">
      <c r="A1291">
        <f t="shared" si="209"/>
        <v>64.449999999998482</v>
      </c>
      <c r="B1291">
        <f t="shared" si="208"/>
        <v>64</v>
      </c>
      <c r="C1291" t="s">
        <v>4207</v>
      </c>
      <c r="D1291" t="s">
        <v>863</v>
      </c>
      <c r="G1291" t="s">
        <v>3760</v>
      </c>
      <c r="H1291" t="s">
        <v>3875</v>
      </c>
      <c r="J1291" t="b">
        <f>ISNUMBER(SEARCH("harry", C1291))</f>
        <v>1</v>
      </c>
      <c r="K1291" t="b">
        <f t="shared" si="200"/>
        <v>0</v>
      </c>
      <c r="L1291" t="b">
        <f t="shared" si="201"/>
        <v>0</v>
      </c>
      <c r="M1291" t="b">
        <f t="shared" si="202"/>
        <v>0</v>
      </c>
      <c r="N1291" t="b">
        <f t="shared" si="203"/>
        <v>0</v>
      </c>
      <c r="O1291" t="b">
        <f t="shared" si="204"/>
        <v>0</v>
      </c>
      <c r="P1291" t="b">
        <f t="shared" si="205"/>
        <v>1</v>
      </c>
      <c r="Q1291" t="b">
        <f t="shared" si="206"/>
        <v>0</v>
      </c>
      <c r="R1291" t="b">
        <f t="shared" si="207"/>
        <v>0</v>
      </c>
    </row>
    <row r="1292" spans="1:18" x14ac:dyDescent="0.2">
      <c r="A1292">
        <f t="shared" si="209"/>
        <v>64.499999999998479</v>
      </c>
      <c r="B1292">
        <f t="shared" si="208"/>
        <v>64</v>
      </c>
      <c r="C1292" t="s">
        <v>1633</v>
      </c>
      <c r="D1292" t="s">
        <v>864</v>
      </c>
      <c r="G1292" t="s">
        <v>3760</v>
      </c>
      <c r="H1292" t="s">
        <v>3876</v>
      </c>
      <c r="J1292" t="b">
        <f>ISNUMBER(SEARCH("harry", C1292))</f>
        <v>0</v>
      </c>
      <c r="K1292" t="b">
        <f t="shared" si="200"/>
        <v>0</v>
      </c>
      <c r="L1292" t="b">
        <f t="shared" si="201"/>
        <v>0</v>
      </c>
      <c r="M1292" t="b">
        <f t="shared" si="202"/>
        <v>0</v>
      </c>
      <c r="N1292" t="b">
        <f t="shared" si="203"/>
        <v>0</v>
      </c>
      <c r="O1292" t="b">
        <f t="shared" si="204"/>
        <v>0</v>
      </c>
      <c r="P1292" t="b">
        <f t="shared" si="205"/>
        <v>0</v>
      </c>
      <c r="Q1292" t="b">
        <f t="shared" si="206"/>
        <v>0</v>
      </c>
      <c r="R1292" t="b">
        <f t="shared" si="207"/>
        <v>0</v>
      </c>
    </row>
    <row r="1293" spans="1:18" x14ac:dyDescent="0.2">
      <c r="A1293">
        <f t="shared" si="209"/>
        <v>64.549999999998477</v>
      </c>
      <c r="B1293">
        <f t="shared" si="208"/>
        <v>64</v>
      </c>
      <c r="C1293" t="s">
        <v>1781</v>
      </c>
      <c r="D1293" t="s">
        <v>865</v>
      </c>
      <c r="G1293" t="s">
        <v>3760</v>
      </c>
      <c r="H1293" t="s">
        <v>3877</v>
      </c>
      <c r="J1293" t="b">
        <f>ISNUMBER(SEARCH("harry", C1293))</f>
        <v>0</v>
      </c>
      <c r="K1293" t="b">
        <f t="shared" si="200"/>
        <v>0</v>
      </c>
      <c r="L1293" t="b">
        <f t="shared" si="201"/>
        <v>0</v>
      </c>
      <c r="M1293" t="b">
        <f t="shared" si="202"/>
        <v>0</v>
      </c>
      <c r="N1293" t="b">
        <f t="shared" si="203"/>
        <v>0</v>
      </c>
      <c r="O1293" t="b">
        <f t="shared" si="204"/>
        <v>0</v>
      </c>
      <c r="P1293" t="b">
        <f t="shared" si="205"/>
        <v>0</v>
      </c>
      <c r="Q1293" t="b">
        <f t="shared" si="206"/>
        <v>0</v>
      </c>
      <c r="R1293" t="b">
        <f t="shared" si="207"/>
        <v>0</v>
      </c>
    </row>
    <row r="1294" spans="1:18" x14ac:dyDescent="0.2">
      <c r="A1294">
        <f t="shared" si="209"/>
        <v>64.599999999998474</v>
      </c>
      <c r="B1294">
        <f t="shared" si="208"/>
        <v>64</v>
      </c>
      <c r="C1294" t="s">
        <v>4193</v>
      </c>
      <c r="D1294" t="s">
        <v>866</v>
      </c>
      <c r="G1294" t="s">
        <v>3760</v>
      </c>
      <c r="H1294" t="s">
        <v>3878</v>
      </c>
      <c r="J1294" t="b">
        <f>ISNUMBER(SEARCH("harry", C1294))</f>
        <v>1</v>
      </c>
      <c r="K1294" t="b">
        <f t="shared" si="200"/>
        <v>0</v>
      </c>
      <c r="L1294" t="b">
        <f t="shared" si="201"/>
        <v>0</v>
      </c>
      <c r="M1294" t="b">
        <f t="shared" si="202"/>
        <v>0</v>
      </c>
      <c r="N1294" t="b">
        <f t="shared" si="203"/>
        <v>0</v>
      </c>
      <c r="O1294" t="b">
        <f t="shared" si="204"/>
        <v>0</v>
      </c>
      <c r="P1294" t="b">
        <f t="shared" si="205"/>
        <v>1</v>
      </c>
      <c r="Q1294" t="b">
        <f t="shared" si="206"/>
        <v>0</v>
      </c>
      <c r="R1294" t="b">
        <f t="shared" si="207"/>
        <v>0</v>
      </c>
    </row>
    <row r="1295" spans="1:18" x14ac:dyDescent="0.2">
      <c r="A1295">
        <f t="shared" si="209"/>
        <v>64.649999999998471</v>
      </c>
      <c r="B1295">
        <f t="shared" si="208"/>
        <v>64</v>
      </c>
      <c r="C1295" t="s">
        <v>1781</v>
      </c>
      <c r="D1295" t="s">
        <v>867</v>
      </c>
      <c r="G1295" t="s">
        <v>3760</v>
      </c>
      <c r="H1295" t="s">
        <v>3879</v>
      </c>
      <c r="J1295" t="b">
        <f>ISNUMBER(SEARCH("harry", C1295))</f>
        <v>0</v>
      </c>
      <c r="K1295" t="b">
        <f t="shared" si="200"/>
        <v>0</v>
      </c>
      <c r="L1295" t="b">
        <f t="shared" si="201"/>
        <v>0</v>
      </c>
      <c r="M1295" t="b">
        <f t="shared" si="202"/>
        <v>0</v>
      </c>
      <c r="N1295" t="b">
        <f t="shared" si="203"/>
        <v>0</v>
      </c>
      <c r="O1295" t="b">
        <f t="shared" si="204"/>
        <v>0</v>
      </c>
      <c r="P1295" t="b">
        <f t="shared" si="205"/>
        <v>0</v>
      </c>
      <c r="Q1295" t="b">
        <f t="shared" si="206"/>
        <v>0</v>
      </c>
      <c r="R1295" t="b">
        <f t="shared" si="207"/>
        <v>0</v>
      </c>
    </row>
    <row r="1296" spans="1:18" x14ac:dyDescent="0.2">
      <c r="A1296">
        <f t="shared" si="209"/>
        <v>64.699999999998468</v>
      </c>
      <c r="B1296">
        <f t="shared" si="208"/>
        <v>64</v>
      </c>
      <c r="C1296" t="s">
        <v>1658</v>
      </c>
      <c r="D1296" t="s">
        <v>868</v>
      </c>
      <c r="G1296" t="s">
        <v>1531</v>
      </c>
      <c r="H1296" t="s">
        <v>143</v>
      </c>
      <c r="J1296" t="b">
        <f>ISNUMBER(SEARCH("harry", C1296))</f>
        <v>0</v>
      </c>
      <c r="K1296" t="b">
        <f t="shared" si="200"/>
        <v>0</v>
      </c>
      <c r="L1296" t="b">
        <f t="shared" si="201"/>
        <v>0</v>
      </c>
      <c r="M1296" t="b">
        <f t="shared" si="202"/>
        <v>0</v>
      </c>
      <c r="N1296" t="b">
        <f t="shared" si="203"/>
        <v>0</v>
      </c>
      <c r="O1296" t="b">
        <f t="shared" si="204"/>
        <v>0</v>
      </c>
      <c r="P1296" t="b">
        <f t="shared" si="205"/>
        <v>0</v>
      </c>
      <c r="Q1296" t="b">
        <f t="shared" si="206"/>
        <v>0</v>
      </c>
      <c r="R1296" t="b">
        <f t="shared" si="207"/>
        <v>0</v>
      </c>
    </row>
    <row r="1297" spans="1:18" x14ac:dyDescent="0.2">
      <c r="A1297">
        <f t="shared" si="209"/>
        <v>64.749999999998465</v>
      </c>
      <c r="B1297">
        <f t="shared" si="208"/>
        <v>64</v>
      </c>
      <c r="C1297" t="s">
        <v>1633</v>
      </c>
      <c r="D1297" t="s">
        <v>789</v>
      </c>
      <c r="G1297" t="s">
        <v>1633</v>
      </c>
      <c r="H1297" t="s">
        <v>3880</v>
      </c>
      <c r="J1297" t="b">
        <f>ISNUMBER(SEARCH("harry", C1297))</f>
        <v>0</v>
      </c>
      <c r="K1297" t="b">
        <f t="shared" si="200"/>
        <v>0</v>
      </c>
      <c r="L1297" t="b">
        <f t="shared" si="201"/>
        <v>0</v>
      </c>
      <c r="M1297" t="b">
        <f t="shared" si="202"/>
        <v>0</v>
      </c>
      <c r="N1297" t="b">
        <f t="shared" si="203"/>
        <v>0</v>
      </c>
      <c r="O1297" t="b">
        <f t="shared" si="204"/>
        <v>0</v>
      </c>
      <c r="P1297" t="b">
        <f t="shared" si="205"/>
        <v>0</v>
      </c>
      <c r="Q1297" t="b">
        <f t="shared" si="206"/>
        <v>0</v>
      </c>
      <c r="R1297" t="b">
        <f t="shared" si="207"/>
        <v>0</v>
      </c>
    </row>
    <row r="1298" spans="1:18" x14ac:dyDescent="0.2">
      <c r="A1298">
        <f t="shared" si="209"/>
        <v>64.799999999998462</v>
      </c>
      <c r="B1298">
        <f t="shared" si="208"/>
        <v>64</v>
      </c>
      <c r="C1298" t="s">
        <v>1781</v>
      </c>
      <c r="D1298" t="s">
        <v>869</v>
      </c>
      <c r="G1298" t="s">
        <v>1531</v>
      </c>
      <c r="H1298" t="s">
        <v>3881</v>
      </c>
      <c r="J1298" t="b">
        <f>ISNUMBER(SEARCH("harry", C1298))</f>
        <v>0</v>
      </c>
      <c r="K1298" t="b">
        <f t="shared" si="200"/>
        <v>0</v>
      </c>
      <c r="L1298" t="b">
        <f t="shared" si="201"/>
        <v>0</v>
      </c>
      <c r="M1298" t="b">
        <f t="shared" si="202"/>
        <v>0</v>
      </c>
      <c r="N1298" t="b">
        <f t="shared" si="203"/>
        <v>0</v>
      </c>
      <c r="O1298" t="b">
        <f t="shared" si="204"/>
        <v>0</v>
      </c>
      <c r="P1298" t="b">
        <f t="shared" si="205"/>
        <v>0</v>
      </c>
      <c r="Q1298" t="b">
        <f t="shared" si="206"/>
        <v>0</v>
      </c>
      <c r="R1298" t="b">
        <f t="shared" si="207"/>
        <v>0</v>
      </c>
    </row>
    <row r="1299" spans="1:18" x14ac:dyDescent="0.2">
      <c r="A1299">
        <f t="shared" si="209"/>
        <v>64.84999999999846</v>
      </c>
      <c r="B1299">
        <f t="shared" si="208"/>
        <v>64</v>
      </c>
      <c r="C1299" t="s">
        <v>1527</v>
      </c>
      <c r="D1299" t="s">
        <v>1442</v>
      </c>
      <c r="G1299" t="s">
        <v>1531</v>
      </c>
      <c r="H1299" t="s">
        <v>3882</v>
      </c>
      <c r="J1299" t="b">
        <f>ISNUMBER(SEARCH("harry", C1299))</f>
        <v>1</v>
      </c>
      <c r="K1299" t="b">
        <f t="shared" si="200"/>
        <v>0</v>
      </c>
      <c r="L1299" t="b">
        <f t="shared" si="201"/>
        <v>0</v>
      </c>
      <c r="M1299" t="b">
        <f t="shared" si="202"/>
        <v>0</v>
      </c>
      <c r="N1299" t="b">
        <f t="shared" si="203"/>
        <v>0</v>
      </c>
      <c r="O1299" t="b">
        <f t="shared" si="204"/>
        <v>0</v>
      </c>
      <c r="P1299" t="b">
        <f t="shared" si="205"/>
        <v>0</v>
      </c>
      <c r="Q1299" t="b">
        <f t="shared" si="206"/>
        <v>0</v>
      </c>
      <c r="R1299" t="b">
        <f t="shared" si="207"/>
        <v>0</v>
      </c>
    </row>
    <row r="1300" spans="1:18" x14ac:dyDescent="0.2">
      <c r="A1300">
        <f t="shared" si="209"/>
        <v>64.899999999998457</v>
      </c>
      <c r="B1300">
        <f t="shared" si="208"/>
        <v>64</v>
      </c>
      <c r="C1300" t="s">
        <v>1658</v>
      </c>
      <c r="D1300" t="s">
        <v>870</v>
      </c>
      <c r="G1300" t="s">
        <v>1781</v>
      </c>
      <c r="H1300" t="s">
        <v>3883</v>
      </c>
      <c r="J1300" t="b">
        <f>ISNUMBER(SEARCH("harry", C1300))</f>
        <v>0</v>
      </c>
      <c r="K1300" t="b">
        <f t="shared" si="200"/>
        <v>0</v>
      </c>
      <c r="L1300" t="b">
        <f t="shared" si="201"/>
        <v>0</v>
      </c>
      <c r="M1300" t="b">
        <f t="shared" si="202"/>
        <v>0</v>
      </c>
      <c r="N1300" t="b">
        <f t="shared" si="203"/>
        <v>0</v>
      </c>
      <c r="O1300" t="b">
        <f t="shared" si="204"/>
        <v>0</v>
      </c>
      <c r="P1300" t="b">
        <f t="shared" si="205"/>
        <v>0</v>
      </c>
      <c r="Q1300" t="b">
        <f t="shared" si="206"/>
        <v>0</v>
      </c>
      <c r="R1300" t="b">
        <f t="shared" si="207"/>
        <v>0</v>
      </c>
    </row>
    <row r="1301" spans="1:18" x14ac:dyDescent="0.2">
      <c r="A1301">
        <f t="shared" si="209"/>
        <v>64.949999999998454</v>
      </c>
      <c r="B1301">
        <f t="shared" si="208"/>
        <v>64</v>
      </c>
      <c r="C1301" t="s">
        <v>4194</v>
      </c>
      <c r="D1301" t="s">
        <v>1443</v>
      </c>
      <c r="G1301" t="s">
        <v>1531</v>
      </c>
      <c r="H1301" t="s">
        <v>3884</v>
      </c>
      <c r="J1301" t="b">
        <f>ISNUMBER(SEARCH("harry", C1301))</f>
        <v>0</v>
      </c>
      <c r="K1301" t="b">
        <f t="shared" si="200"/>
        <v>0</v>
      </c>
      <c r="L1301" t="b">
        <f t="shared" si="201"/>
        <v>0</v>
      </c>
      <c r="M1301" t="b">
        <f t="shared" si="202"/>
        <v>0</v>
      </c>
      <c r="N1301" t="b">
        <f t="shared" si="203"/>
        <v>0</v>
      </c>
      <c r="O1301" t="b">
        <f t="shared" si="204"/>
        <v>0</v>
      </c>
      <c r="P1301" t="b">
        <f t="shared" si="205"/>
        <v>0</v>
      </c>
      <c r="Q1301" t="b">
        <f t="shared" si="206"/>
        <v>0</v>
      </c>
      <c r="R1301" t="b">
        <f t="shared" si="207"/>
        <v>0</v>
      </c>
    </row>
    <row r="1302" spans="1:18" x14ac:dyDescent="0.2">
      <c r="A1302">
        <f t="shared" si="209"/>
        <v>64.999999999998451</v>
      </c>
      <c r="B1302">
        <f t="shared" si="208"/>
        <v>64</v>
      </c>
      <c r="C1302" t="s">
        <v>4193</v>
      </c>
      <c r="D1302" t="s">
        <v>193</v>
      </c>
      <c r="G1302" t="s">
        <v>1633</v>
      </c>
      <c r="H1302" t="s">
        <v>3885</v>
      </c>
      <c r="J1302" t="b">
        <f>ISNUMBER(SEARCH("harry", C1302))</f>
        <v>1</v>
      </c>
      <c r="K1302" t="b">
        <f t="shared" si="200"/>
        <v>0</v>
      </c>
      <c r="L1302" t="b">
        <f t="shared" si="201"/>
        <v>0</v>
      </c>
      <c r="M1302" t="b">
        <f t="shared" si="202"/>
        <v>0</v>
      </c>
      <c r="N1302" t="b">
        <f t="shared" si="203"/>
        <v>0</v>
      </c>
      <c r="O1302" t="b">
        <f t="shared" si="204"/>
        <v>0</v>
      </c>
      <c r="P1302" t="b">
        <f t="shared" si="205"/>
        <v>0</v>
      </c>
      <c r="Q1302" t="b">
        <f t="shared" si="206"/>
        <v>0</v>
      </c>
      <c r="R1302" t="b">
        <f t="shared" si="207"/>
        <v>0</v>
      </c>
    </row>
    <row r="1303" spans="1:18" x14ac:dyDescent="0.2">
      <c r="A1303">
        <f t="shared" si="209"/>
        <v>65.049999999998448</v>
      </c>
      <c r="B1303">
        <f t="shared" si="208"/>
        <v>65</v>
      </c>
      <c r="C1303" t="s">
        <v>1658</v>
      </c>
      <c r="D1303" t="s">
        <v>871</v>
      </c>
      <c r="G1303" t="s">
        <v>1781</v>
      </c>
      <c r="H1303" t="s">
        <v>3886</v>
      </c>
      <c r="J1303" t="b">
        <f>ISNUMBER(SEARCH("harry", C1303))</f>
        <v>0</v>
      </c>
      <c r="K1303" t="b">
        <f t="shared" si="200"/>
        <v>0</v>
      </c>
      <c r="L1303" t="b">
        <f t="shared" si="201"/>
        <v>0</v>
      </c>
      <c r="M1303" t="b">
        <f t="shared" si="202"/>
        <v>0</v>
      </c>
      <c r="N1303" t="b">
        <f t="shared" si="203"/>
        <v>0</v>
      </c>
      <c r="O1303" t="b">
        <f t="shared" si="204"/>
        <v>0</v>
      </c>
      <c r="P1303" t="b">
        <f t="shared" si="205"/>
        <v>0</v>
      </c>
      <c r="Q1303" t="b">
        <f t="shared" si="206"/>
        <v>0</v>
      </c>
      <c r="R1303" t="b">
        <f t="shared" si="207"/>
        <v>0</v>
      </c>
    </row>
    <row r="1304" spans="1:18" x14ac:dyDescent="0.2">
      <c r="A1304">
        <f t="shared" si="209"/>
        <v>65.099999999998445</v>
      </c>
      <c r="B1304">
        <f t="shared" si="208"/>
        <v>65</v>
      </c>
      <c r="C1304" t="s">
        <v>4194</v>
      </c>
      <c r="D1304" t="s">
        <v>872</v>
      </c>
      <c r="G1304" t="s">
        <v>1633</v>
      </c>
      <c r="H1304" t="s">
        <v>3887</v>
      </c>
      <c r="J1304" t="b">
        <f>ISNUMBER(SEARCH("harry", C1304))</f>
        <v>0</v>
      </c>
      <c r="K1304" t="b">
        <f t="shared" si="200"/>
        <v>0</v>
      </c>
      <c r="L1304" t="b">
        <f t="shared" si="201"/>
        <v>0</v>
      </c>
      <c r="M1304" t="b">
        <f t="shared" si="202"/>
        <v>0</v>
      </c>
      <c r="N1304" t="b">
        <f t="shared" si="203"/>
        <v>0</v>
      </c>
      <c r="O1304" t="b">
        <f t="shared" si="204"/>
        <v>0</v>
      </c>
      <c r="P1304" t="b">
        <f t="shared" si="205"/>
        <v>0</v>
      </c>
      <c r="Q1304" t="b">
        <f t="shared" si="206"/>
        <v>0</v>
      </c>
      <c r="R1304" t="b">
        <f t="shared" si="207"/>
        <v>0</v>
      </c>
    </row>
    <row r="1305" spans="1:18" x14ac:dyDescent="0.2">
      <c r="A1305">
        <f t="shared" si="209"/>
        <v>65.149999999998442</v>
      </c>
      <c r="B1305">
        <f t="shared" si="208"/>
        <v>65</v>
      </c>
      <c r="C1305" t="s">
        <v>4193</v>
      </c>
      <c r="D1305" t="s">
        <v>528</v>
      </c>
      <c r="G1305" t="s">
        <v>1633</v>
      </c>
      <c r="H1305" t="s">
        <v>3888</v>
      </c>
      <c r="J1305" t="b">
        <f>ISNUMBER(SEARCH("harry", C1305))</f>
        <v>1</v>
      </c>
      <c r="K1305" t="b">
        <f t="shared" si="200"/>
        <v>0</v>
      </c>
      <c r="L1305" t="b">
        <f t="shared" si="201"/>
        <v>0</v>
      </c>
      <c r="M1305" t="b">
        <f t="shared" si="202"/>
        <v>0</v>
      </c>
      <c r="N1305" t="b">
        <f t="shared" si="203"/>
        <v>0</v>
      </c>
      <c r="O1305" t="b">
        <f t="shared" si="204"/>
        <v>0</v>
      </c>
      <c r="P1305" t="b">
        <f t="shared" si="205"/>
        <v>0</v>
      </c>
      <c r="Q1305" t="b">
        <f t="shared" si="206"/>
        <v>0</v>
      </c>
      <c r="R1305" t="b">
        <f t="shared" si="207"/>
        <v>0</v>
      </c>
    </row>
    <row r="1306" spans="1:18" x14ac:dyDescent="0.2">
      <c r="A1306">
        <f t="shared" si="209"/>
        <v>65.19999999999844</v>
      </c>
      <c r="B1306">
        <f t="shared" si="208"/>
        <v>65</v>
      </c>
      <c r="C1306" t="s">
        <v>4194</v>
      </c>
      <c r="D1306" t="s">
        <v>873</v>
      </c>
      <c r="G1306" t="s">
        <v>1781</v>
      </c>
      <c r="H1306" t="s">
        <v>3889</v>
      </c>
      <c r="J1306" t="b">
        <f>ISNUMBER(SEARCH("harry", C1306))</f>
        <v>0</v>
      </c>
      <c r="K1306" t="b">
        <f t="shared" si="200"/>
        <v>0</v>
      </c>
      <c r="L1306" t="b">
        <f t="shared" si="201"/>
        <v>0</v>
      </c>
      <c r="M1306" t="b">
        <f t="shared" si="202"/>
        <v>0</v>
      </c>
      <c r="N1306" t="b">
        <f t="shared" si="203"/>
        <v>0</v>
      </c>
      <c r="O1306" t="b">
        <f t="shared" si="204"/>
        <v>0</v>
      </c>
      <c r="P1306" t="b">
        <f t="shared" si="205"/>
        <v>0</v>
      </c>
      <c r="Q1306" t="b">
        <f t="shared" si="206"/>
        <v>0</v>
      </c>
      <c r="R1306" t="b">
        <f t="shared" si="207"/>
        <v>0</v>
      </c>
    </row>
    <row r="1307" spans="1:18" x14ac:dyDescent="0.2">
      <c r="A1307">
        <f t="shared" si="209"/>
        <v>65.249999999998437</v>
      </c>
      <c r="B1307">
        <f t="shared" si="208"/>
        <v>65</v>
      </c>
      <c r="C1307" t="s">
        <v>4191</v>
      </c>
      <c r="D1307" t="s">
        <v>870</v>
      </c>
      <c r="G1307" t="s">
        <v>1633</v>
      </c>
      <c r="H1307" t="s">
        <v>3890</v>
      </c>
      <c r="J1307" t="b">
        <f>ISNUMBER(SEARCH("harry", C1307))</f>
        <v>0</v>
      </c>
      <c r="K1307" t="b">
        <f t="shared" si="200"/>
        <v>0</v>
      </c>
      <c r="L1307" t="b">
        <f t="shared" si="201"/>
        <v>0</v>
      </c>
      <c r="M1307" t="b">
        <f t="shared" si="202"/>
        <v>0</v>
      </c>
      <c r="N1307" t="b">
        <f t="shared" si="203"/>
        <v>0</v>
      </c>
      <c r="O1307" t="b">
        <f t="shared" si="204"/>
        <v>0</v>
      </c>
      <c r="P1307" t="b">
        <f t="shared" si="205"/>
        <v>0</v>
      </c>
      <c r="Q1307" t="b">
        <f t="shared" si="206"/>
        <v>0</v>
      </c>
      <c r="R1307" t="b">
        <f t="shared" si="207"/>
        <v>0</v>
      </c>
    </row>
    <row r="1308" spans="1:18" x14ac:dyDescent="0.2">
      <c r="A1308">
        <f t="shared" si="209"/>
        <v>65.299999999998434</v>
      </c>
      <c r="B1308">
        <f t="shared" si="208"/>
        <v>65</v>
      </c>
      <c r="C1308" t="s">
        <v>1781</v>
      </c>
      <c r="D1308" t="s">
        <v>1444</v>
      </c>
      <c r="G1308" t="s">
        <v>1633</v>
      </c>
      <c r="H1308" t="s">
        <v>3891</v>
      </c>
      <c r="J1308" t="b">
        <f>ISNUMBER(SEARCH("harry", C1308))</f>
        <v>0</v>
      </c>
      <c r="K1308" t="b">
        <f t="shared" si="200"/>
        <v>0</v>
      </c>
      <c r="L1308" t="b">
        <f t="shared" si="201"/>
        <v>0</v>
      </c>
      <c r="M1308" t="b">
        <f t="shared" si="202"/>
        <v>0</v>
      </c>
      <c r="N1308" t="b">
        <f t="shared" si="203"/>
        <v>0</v>
      </c>
      <c r="O1308" t="b">
        <f t="shared" si="204"/>
        <v>0</v>
      </c>
      <c r="P1308" t="b">
        <f t="shared" si="205"/>
        <v>0</v>
      </c>
      <c r="Q1308" t="b">
        <f t="shared" si="206"/>
        <v>0</v>
      </c>
      <c r="R1308" t="b">
        <f t="shared" si="207"/>
        <v>0</v>
      </c>
    </row>
    <row r="1309" spans="1:18" x14ac:dyDescent="0.2">
      <c r="A1309">
        <f t="shared" si="209"/>
        <v>65.349999999998431</v>
      </c>
      <c r="B1309">
        <f t="shared" si="208"/>
        <v>65</v>
      </c>
      <c r="C1309" t="s">
        <v>1781</v>
      </c>
      <c r="D1309" t="s">
        <v>874</v>
      </c>
      <c r="G1309" t="s">
        <v>3760</v>
      </c>
      <c r="H1309" t="s">
        <v>3892</v>
      </c>
      <c r="J1309" t="b">
        <f>ISNUMBER(SEARCH("harry", C1309))</f>
        <v>0</v>
      </c>
      <c r="K1309" t="b">
        <f t="shared" si="200"/>
        <v>0</v>
      </c>
      <c r="L1309" t="b">
        <f t="shared" si="201"/>
        <v>0</v>
      </c>
      <c r="M1309" t="b">
        <f t="shared" si="202"/>
        <v>0</v>
      </c>
      <c r="N1309" t="b">
        <f t="shared" si="203"/>
        <v>0</v>
      </c>
      <c r="O1309" t="b">
        <f t="shared" si="204"/>
        <v>0</v>
      </c>
      <c r="P1309" t="b">
        <f t="shared" si="205"/>
        <v>0</v>
      </c>
      <c r="Q1309" t="b">
        <f t="shared" si="206"/>
        <v>0</v>
      </c>
      <c r="R1309" t="b">
        <f t="shared" si="207"/>
        <v>0</v>
      </c>
    </row>
    <row r="1310" spans="1:18" x14ac:dyDescent="0.2">
      <c r="A1310">
        <f t="shared" si="209"/>
        <v>65.399999999998428</v>
      </c>
      <c r="B1310">
        <f t="shared" si="208"/>
        <v>65</v>
      </c>
      <c r="C1310" t="s">
        <v>1781</v>
      </c>
      <c r="D1310" t="s">
        <v>875</v>
      </c>
      <c r="G1310" t="s">
        <v>3760</v>
      </c>
      <c r="H1310" t="s">
        <v>3893</v>
      </c>
      <c r="J1310" t="b">
        <f>ISNUMBER(SEARCH("harry", C1310))</f>
        <v>0</v>
      </c>
      <c r="K1310" t="b">
        <f t="shared" si="200"/>
        <v>0</v>
      </c>
      <c r="L1310" t="b">
        <f t="shared" si="201"/>
        <v>0</v>
      </c>
      <c r="M1310" t="b">
        <f t="shared" si="202"/>
        <v>0</v>
      </c>
      <c r="N1310" t="b">
        <f t="shared" si="203"/>
        <v>0</v>
      </c>
      <c r="O1310" t="b">
        <f t="shared" si="204"/>
        <v>0</v>
      </c>
      <c r="P1310" t="b">
        <f t="shared" si="205"/>
        <v>0</v>
      </c>
      <c r="Q1310" t="b">
        <f t="shared" si="206"/>
        <v>0</v>
      </c>
      <c r="R1310" t="b">
        <f t="shared" si="207"/>
        <v>0</v>
      </c>
    </row>
    <row r="1311" spans="1:18" x14ac:dyDescent="0.2">
      <c r="A1311">
        <f t="shared" si="209"/>
        <v>65.449999999998425</v>
      </c>
      <c r="B1311">
        <f t="shared" si="208"/>
        <v>65</v>
      </c>
      <c r="C1311" t="s">
        <v>4191</v>
      </c>
      <c r="D1311" t="s">
        <v>876</v>
      </c>
      <c r="G1311" t="s">
        <v>3760</v>
      </c>
      <c r="H1311" t="s">
        <v>3894</v>
      </c>
      <c r="J1311" t="b">
        <f>ISNUMBER(SEARCH("harry", C1311))</f>
        <v>0</v>
      </c>
      <c r="K1311" t="b">
        <f t="shared" si="200"/>
        <v>0</v>
      </c>
      <c r="L1311" t="b">
        <f t="shared" si="201"/>
        <v>0</v>
      </c>
      <c r="M1311" t="b">
        <f t="shared" si="202"/>
        <v>0</v>
      </c>
      <c r="N1311" t="b">
        <f t="shared" si="203"/>
        <v>0</v>
      </c>
      <c r="O1311" t="b">
        <f t="shared" si="204"/>
        <v>0</v>
      </c>
      <c r="P1311" t="b">
        <f t="shared" si="205"/>
        <v>0</v>
      </c>
      <c r="Q1311" t="b">
        <f t="shared" si="206"/>
        <v>0</v>
      </c>
      <c r="R1311" t="b">
        <f t="shared" si="207"/>
        <v>0</v>
      </c>
    </row>
    <row r="1312" spans="1:18" x14ac:dyDescent="0.2">
      <c r="A1312">
        <f t="shared" si="209"/>
        <v>65.499999999998423</v>
      </c>
      <c r="B1312">
        <f t="shared" si="208"/>
        <v>65</v>
      </c>
      <c r="C1312" t="s">
        <v>1527</v>
      </c>
      <c r="D1312" t="s">
        <v>1445</v>
      </c>
      <c r="G1312" t="s">
        <v>3760</v>
      </c>
      <c r="H1312" t="s">
        <v>3895</v>
      </c>
      <c r="J1312" t="b">
        <f>ISNUMBER(SEARCH("harry", C1312))</f>
        <v>1</v>
      </c>
      <c r="K1312" t="b">
        <f t="shared" si="200"/>
        <v>0</v>
      </c>
      <c r="L1312" t="b">
        <f t="shared" si="201"/>
        <v>0</v>
      </c>
      <c r="M1312" t="b">
        <f t="shared" si="202"/>
        <v>1</v>
      </c>
      <c r="N1312" t="b">
        <f t="shared" si="203"/>
        <v>0</v>
      </c>
      <c r="O1312" t="b">
        <f t="shared" si="204"/>
        <v>0</v>
      </c>
      <c r="P1312" t="b">
        <f t="shared" si="205"/>
        <v>0</v>
      </c>
      <c r="Q1312" t="b">
        <f t="shared" si="206"/>
        <v>0</v>
      </c>
      <c r="R1312" t="b">
        <f t="shared" si="207"/>
        <v>0</v>
      </c>
    </row>
    <row r="1313" spans="1:18" x14ac:dyDescent="0.2">
      <c r="A1313">
        <f t="shared" si="209"/>
        <v>65.54999999999842</v>
      </c>
      <c r="B1313">
        <f t="shared" si="208"/>
        <v>65</v>
      </c>
      <c r="C1313" t="s">
        <v>1633</v>
      </c>
      <c r="D1313" t="s">
        <v>277</v>
      </c>
      <c r="G1313" t="s">
        <v>3760</v>
      </c>
      <c r="H1313" t="s">
        <v>3896</v>
      </c>
      <c r="J1313" t="b">
        <f>ISNUMBER(SEARCH("harry", C1313))</f>
        <v>0</v>
      </c>
      <c r="K1313" t="b">
        <f t="shared" si="200"/>
        <v>0</v>
      </c>
      <c r="L1313" t="b">
        <f t="shared" si="201"/>
        <v>0</v>
      </c>
      <c r="M1313" t="b">
        <f t="shared" si="202"/>
        <v>0</v>
      </c>
      <c r="N1313" t="b">
        <f t="shared" si="203"/>
        <v>0</v>
      </c>
      <c r="O1313" t="b">
        <f t="shared" si="204"/>
        <v>0</v>
      </c>
      <c r="P1313" t="b">
        <f t="shared" si="205"/>
        <v>0</v>
      </c>
      <c r="Q1313" t="b">
        <f t="shared" si="206"/>
        <v>0</v>
      </c>
      <c r="R1313" t="b">
        <f t="shared" si="207"/>
        <v>0</v>
      </c>
    </row>
    <row r="1314" spans="1:18" x14ac:dyDescent="0.2">
      <c r="A1314">
        <f t="shared" si="209"/>
        <v>65.599999999998417</v>
      </c>
      <c r="B1314">
        <f t="shared" si="208"/>
        <v>65</v>
      </c>
      <c r="C1314" t="s">
        <v>4193</v>
      </c>
      <c r="D1314" t="s">
        <v>143</v>
      </c>
      <c r="G1314" t="s">
        <v>1531</v>
      </c>
      <c r="H1314" t="s">
        <v>3897</v>
      </c>
      <c r="J1314" t="b">
        <f>ISNUMBER(SEARCH("harry", C1314))</f>
        <v>1</v>
      </c>
      <c r="K1314" t="b">
        <f t="shared" si="200"/>
        <v>0</v>
      </c>
      <c r="L1314" t="b">
        <f t="shared" si="201"/>
        <v>0</v>
      </c>
      <c r="M1314" t="b">
        <f t="shared" si="202"/>
        <v>0</v>
      </c>
      <c r="N1314" t="b">
        <f t="shared" si="203"/>
        <v>0</v>
      </c>
      <c r="O1314" t="b">
        <f t="shared" si="204"/>
        <v>0</v>
      </c>
      <c r="P1314" t="b">
        <f t="shared" si="205"/>
        <v>0</v>
      </c>
      <c r="Q1314" t="b">
        <f t="shared" si="206"/>
        <v>0</v>
      </c>
      <c r="R1314" t="b">
        <f t="shared" si="207"/>
        <v>0</v>
      </c>
    </row>
    <row r="1315" spans="1:18" x14ac:dyDescent="0.2">
      <c r="A1315">
        <f t="shared" si="209"/>
        <v>65.649999999998414</v>
      </c>
      <c r="B1315">
        <f t="shared" si="208"/>
        <v>65</v>
      </c>
      <c r="C1315" t="s">
        <v>1633</v>
      </c>
      <c r="D1315" t="s">
        <v>877</v>
      </c>
      <c r="G1315" t="s">
        <v>1531</v>
      </c>
      <c r="H1315" t="s">
        <v>3898</v>
      </c>
      <c r="J1315" t="b">
        <f>ISNUMBER(SEARCH("harry", C1315))</f>
        <v>0</v>
      </c>
      <c r="K1315" t="b">
        <f t="shared" si="200"/>
        <v>0</v>
      </c>
      <c r="L1315" t="b">
        <f t="shared" si="201"/>
        <v>0</v>
      </c>
      <c r="M1315" t="b">
        <f t="shared" si="202"/>
        <v>0</v>
      </c>
      <c r="N1315" t="b">
        <f t="shared" si="203"/>
        <v>0</v>
      </c>
      <c r="O1315" t="b">
        <f t="shared" si="204"/>
        <v>0</v>
      </c>
      <c r="P1315" t="b">
        <f t="shared" si="205"/>
        <v>0</v>
      </c>
      <c r="Q1315" t="b">
        <f t="shared" si="206"/>
        <v>0</v>
      </c>
      <c r="R1315" t="b">
        <f t="shared" si="207"/>
        <v>0</v>
      </c>
    </row>
    <row r="1316" spans="1:18" x14ac:dyDescent="0.2">
      <c r="A1316">
        <f t="shared" si="209"/>
        <v>65.699999999998411</v>
      </c>
      <c r="B1316">
        <f t="shared" si="208"/>
        <v>65</v>
      </c>
      <c r="C1316" t="s">
        <v>4193</v>
      </c>
      <c r="D1316" t="s">
        <v>878</v>
      </c>
      <c r="G1316" t="s">
        <v>1531</v>
      </c>
      <c r="H1316" t="s">
        <v>3899</v>
      </c>
      <c r="J1316" t="b">
        <f>ISNUMBER(SEARCH("harry", C1316))</f>
        <v>1</v>
      </c>
      <c r="K1316" t="b">
        <f t="shared" si="200"/>
        <v>0</v>
      </c>
      <c r="L1316" t="b">
        <f t="shared" si="201"/>
        <v>0</v>
      </c>
      <c r="M1316" t="b">
        <f t="shared" si="202"/>
        <v>0</v>
      </c>
      <c r="N1316" t="b">
        <f t="shared" si="203"/>
        <v>0</v>
      </c>
      <c r="O1316" t="b">
        <f t="shared" si="204"/>
        <v>0</v>
      </c>
      <c r="P1316" t="b">
        <f t="shared" si="205"/>
        <v>1</v>
      </c>
      <c r="Q1316" t="b">
        <f t="shared" si="206"/>
        <v>0</v>
      </c>
      <c r="R1316" t="b">
        <f t="shared" si="207"/>
        <v>0</v>
      </c>
    </row>
    <row r="1317" spans="1:18" x14ac:dyDescent="0.2">
      <c r="A1317">
        <f t="shared" si="209"/>
        <v>65.749999999998408</v>
      </c>
      <c r="B1317">
        <f t="shared" si="208"/>
        <v>65</v>
      </c>
      <c r="C1317" t="s">
        <v>4194</v>
      </c>
      <c r="D1317" t="s">
        <v>879</v>
      </c>
      <c r="G1317" t="s">
        <v>3848</v>
      </c>
      <c r="H1317" t="s">
        <v>3900</v>
      </c>
      <c r="J1317" t="b">
        <f>ISNUMBER(SEARCH("harry", C1317))</f>
        <v>0</v>
      </c>
      <c r="K1317" t="b">
        <f t="shared" si="200"/>
        <v>0</v>
      </c>
      <c r="L1317" t="b">
        <f t="shared" si="201"/>
        <v>0</v>
      </c>
      <c r="M1317" t="b">
        <f t="shared" si="202"/>
        <v>0</v>
      </c>
      <c r="N1317" t="b">
        <f t="shared" si="203"/>
        <v>0</v>
      </c>
      <c r="O1317" t="b">
        <f t="shared" si="204"/>
        <v>0</v>
      </c>
      <c r="P1317" t="b">
        <f t="shared" si="205"/>
        <v>0</v>
      </c>
      <c r="Q1317" t="b">
        <f t="shared" si="206"/>
        <v>0</v>
      </c>
      <c r="R1317" t="b">
        <f t="shared" si="207"/>
        <v>0</v>
      </c>
    </row>
    <row r="1318" spans="1:18" x14ac:dyDescent="0.2">
      <c r="A1318">
        <f t="shared" si="209"/>
        <v>65.799999999998406</v>
      </c>
      <c r="B1318">
        <f t="shared" si="208"/>
        <v>65</v>
      </c>
      <c r="C1318" t="s">
        <v>1531</v>
      </c>
      <c r="D1318" t="s">
        <v>811</v>
      </c>
      <c r="G1318" t="s">
        <v>3848</v>
      </c>
      <c r="H1318" t="s">
        <v>3901</v>
      </c>
      <c r="J1318" t="b">
        <f>ISNUMBER(SEARCH("harry", C1318))</f>
        <v>1</v>
      </c>
      <c r="K1318" t="b">
        <f t="shared" si="200"/>
        <v>0</v>
      </c>
      <c r="L1318" t="b">
        <f t="shared" si="201"/>
        <v>0</v>
      </c>
      <c r="M1318" t="b">
        <f t="shared" si="202"/>
        <v>0</v>
      </c>
      <c r="N1318" t="b">
        <f t="shared" si="203"/>
        <v>0</v>
      </c>
      <c r="O1318" t="b">
        <f t="shared" si="204"/>
        <v>0</v>
      </c>
      <c r="P1318" t="b">
        <f t="shared" si="205"/>
        <v>0</v>
      </c>
      <c r="Q1318" t="b">
        <f t="shared" si="206"/>
        <v>0</v>
      </c>
      <c r="R1318" t="b">
        <f t="shared" si="207"/>
        <v>0</v>
      </c>
    </row>
    <row r="1319" spans="1:18" x14ac:dyDescent="0.2">
      <c r="A1319">
        <f t="shared" si="209"/>
        <v>65.849999999998403</v>
      </c>
      <c r="B1319">
        <f t="shared" si="208"/>
        <v>65</v>
      </c>
      <c r="C1319" t="s">
        <v>1531</v>
      </c>
      <c r="D1319" t="s">
        <v>880</v>
      </c>
      <c r="G1319" t="s">
        <v>3848</v>
      </c>
      <c r="H1319" t="s">
        <v>3902</v>
      </c>
      <c r="J1319" t="b">
        <f>ISNUMBER(SEARCH("harry", C1319))</f>
        <v>1</v>
      </c>
      <c r="K1319" t="b">
        <f t="shared" si="200"/>
        <v>0</v>
      </c>
      <c r="L1319" t="b">
        <f t="shared" si="201"/>
        <v>0</v>
      </c>
      <c r="M1319" t="b">
        <f t="shared" si="202"/>
        <v>0</v>
      </c>
      <c r="N1319" t="b">
        <f t="shared" si="203"/>
        <v>0</v>
      </c>
      <c r="O1319" t="b">
        <f t="shared" si="204"/>
        <v>1</v>
      </c>
      <c r="P1319" t="b">
        <f t="shared" si="205"/>
        <v>0</v>
      </c>
      <c r="Q1319" t="b">
        <f t="shared" si="206"/>
        <v>0</v>
      </c>
      <c r="R1319" t="b">
        <f t="shared" si="207"/>
        <v>0</v>
      </c>
    </row>
    <row r="1320" spans="1:18" x14ac:dyDescent="0.2">
      <c r="A1320">
        <f t="shared" si="209"/>
        <v>65.8999999999984</v>
      </c>
      <c r="B1320">
        <f t="shared" si="208"/>
        <v>65</v>
      </c>
      <c r="C1320" t="s">
        <v>4194</v>
      </c>
      <c r="D1320" t="s">
        <v>881</v>
      </c>
      <c r="G1320" t="s">
        <v>3848</v>
      </c>
      <c r="H1320" t="s">
        <v>3903</v>
      </c>
      <c r="J1320" t="b">
        <f>ISNUMBER(SEARCH("harry", C1320))</f>
        <v>0</v>
      </c>
      <c r="K1320" t="b">
        <f t="shared" si="200"/>
        <v>0</v>
      </c>
      <c r="L1320" t="b">
        <f t="shared" si="201"/>
        <v>0</v>
      </c>
      <c r="M1320" t="b">
        <f t="shared" si="202"/>
        <v>0</v>
      </c>
      <c r="N1320" t="b">
        <f t="shared" si="203"/>
        <v>0</v>
      </c>
      <c r="O1320" t="b">
        <f t="shared" si="204"/>
        <v>0</v>
      </c>
      <c r="P1320" t="b">
        <f t="shared" si="205"/>
        <v>0</v>
      </c>
      <c r="Q1320" t="b">
        <f t="shared" si="206"/>
        <v>0</v>
      </c>
      <c r="R1320" t="b">
        <f t="shared" si="207"/>
        <v>0</v>
      </c>
    </row>
    <row r="1321" spans="1:18" x14ac:dyDescent="0.2">
      <c r="A1321">
        <f t="shared" si="209"/>
        <v>65.949999999998397</v>
      </c>
      <c r="B1321">
        <f t="shared" si="208"/>
        <v>65</v>
      </c>
      <c r="C1321" t="s">
        <v>4193</v>
      </c>
      <c r="D1321" t="s">
        <v>1446</v>
      </c>
      <c r="G1321" t="s">
        <v>3848</v>
      </c>
      <c r="H1321" t="s">
        <v>3904</v>
      </c>
      <c r="J1321" t="b">
        <f>ISNUMBER(SEARCH("harry", C1321))</f>
        <v>1</v>
      </c>
      <c r="K1321" t="b">
        <f t="shared" si="200"/>
        <v>0</v>
      </c>
      <c r="L1321" t="b">
        <f t="shared" si="201"/>
        <v>0</v>
      </c>
      <c r="M1321" t="b">
        <f t="shared" si="202"/>
        <v>0</v>
      </c>
      <c r="N1321" t="b">
        <f t="shared" si="203"/>
        <v>0</v>
      </c>
      <c r="O1321" t="b">
        <f t="shared" si="204"/>
        <v>0</v>
      </c>
      <c r="P1321" t="b">
        <f t="shared" si="205"/>
        <v>0</v>
      </c>
      <c r="Q1321" t="b">
        <f t="shared" si="206"/>
        <v>0</v>
      </c>
      <c r="R1321" t="b">
        <f t="shared" si="207"/>
        <v>0</v>
      </c>
    </row>
    <row r="1322" spans="1:18" x14ac:dyDescent="0.2">
      <c r="A1322">
        <f t="shared" si="209"/>
        <v>65.999999999998394</v>
      </c>
      <c r="B1322">
        <f t="shared" si="208"/>
        <v>65</v>
      </c>
      <c r="C1322" t="s">
        <v>4193</v>
      </c>
      <c r="D1322" t="s">
        <v>882</v>
      </c>
      <c r="G1322" t="s">
        <v>3848</v>
      </c>
      <c r="H1322" t="s">
        <v>3905</v>
      </c>
      <c r="J1322" t="b">
        <f>ISNUMBER(SEARCH("harry", C1322))</f>
        <v>1</v>
      </c>
      <c r="K1322" t="b">
        <f t="shared" si="200"/>
        <v>0</v>
      </c>
      <c r="L1322" t="b">
        <f t="shared" si="201"/>
        <v>0</v>
      </c>
      <c r="M1322" t="b">
        <f t="shared" si="202"/>
        <v>0</v>
      </c>
      <c r="N1322" t="b">
        <f t="shared" si="203"/>
        <v>0</v>
      </c>
      <c r="O1322" t="b">
        <f t="shared" si="204"/>
        <v>0</v>
      </c>
      <c r="P1322" t="b">
        <f t="shared" si="205"/>
        <v>0</v>
      </c>
      <c r="Q1322" t="b">
        <f t="shared" si="206"/>
        <v>0</v>
      </c>
      <c r="R1322" t="b">
        <f t="shared" si="207"/>
        <v>0</v>
      </c>
    </row>
    <row r="1323" spans="1:18" x14ac:dyDescent="0.2">
      <c r="A1323">
        <f t="shared" si="209"/>
        <v>66.049999999998391</v>
      </c>
      <c r="B1323">
        <f t="shared" si="208"/>
        <v>66</v>
      </c>
      <c r="C1323" t="s">
        <v>4195</v>
      </c>
      <c r="D1323" t="s">
        <v>883</v>
      </c>
      <c r="G1323" t="s">
        <v>2922</v>
      </c>
      <c r="H1323" t="s">
        <v>3906</v>
      </c>
      <c r="J1323" t="b">
        <f>ISNUMBER(SEARCH("harry", C1323))</f>
        <v>0</v>
      </c>
      <c r="K1323" t="b">
        <f t="shared" si="200"/>
        <v>0</v>
      </c>
      <c r="L1323" t="b">
        <f t="shared" si="201"/>
        <v>0</v>
      </c>
      <c r="M1323" t="b">
        <f t="shared" si="202"/>
        <v>0</v>
      </c>
      <c r="N1323" t="b">
        <f t="shared" si="203"/>
        <v>0</v>
      </c>
      <c r="O1323" t="b">
        <f t="shared" si="204"/>
        <v>0</v>
      </c>
      <c r="P1323" t="b">
        <f t="shared" si="205"/>
        <v>0</v>
      </c>
      <c r="Q1323" t="b">
        <f t="shared" si="206"/>
        <v>0</v>
      </c>
      <c r="R1323" t="b">
        <f t="shared" si="207"/>
        <v>0</v>
      </c>
    </row>
    <row r="1324" spans="1:18" x14ac:dyDescent="0.2">
      <c r="A1324">
        <f t="shared" si="209"/>
        <v>66.099999999998388</v>
      </c>
      <c r="B1324">
        <f t="shared" si="208"/>
        <v>66</v>
      </c>
      <c r="C1324" t="s">
        <v>4193</v>
      </c>
      <c r="D1324" t="s">
        <v>884</v>
      </c>
      <c r="G1324" t="s">
        <v>3760</v>
      </c>
      <c r="H1324" t="s">
        <v>3907</v>
      </c>
      <c r="J1324" t="b">
        <f>ISNUMBER(SEARCH("harry", C1324))</f>
        <v>1</v>
      </c>
      <c r="K1324" t="b">
        <f t="shared" si="200"/>
        <v>0</v>
      </c>
      <c r="L1324" t="b">
        <f t="shared" si="201"/>
        <v>1</v>
      </c>
      <c r="M1324" t="b">
        <f t="shared" si="202"/>
        <v>0</v>
      </c>
      <c r="N1324" t="b">
        <f t="shared" si="203"/>
        <v>0</v>
      </c>
      <c r="O1324" t="b">
        <f t="shared" si="204"/>
        <v>0</v>
      </c>
      <c r="P1324" t="b">
        <f t="shared" si="205"/>
        <v>0</v>
      </c>
      <c r="Q1324" t="b">
        <f t="shared" si="206"/>
        <v>0</v>
      </c>
      <c r="R1324" t="b">
        <f t="shared" si="207"/>
        <v>0</v>
      </c>
    </row>
    <row r="1325" spans="1:18" x14ac:dyDescent="0.2">
      <c r="A1325">
        <f t="shared" si="209"/>
        <v>66.149999999998386</v>
      </c>
      <c r="B1325">
        <f t="shared" si="208"/>
        <v>66</v>
      </c>
      <c r="C1325" t="s">
        <v>4230</v>
      </c>
      <c r="D1325" t="s">
        <v>885</v>
      </c>
      <c r="G1325" t="s">
        <v>1531</v>
      </c>
      <c r="H1325" t="s">
        <v>2200</v>
      </c>
      <c r="J1325" t="b">
        <f>ISNUMBER(SEARCH("harry", C1325))</f>
        <v>0</v>
      </c>
      <c r="K1325" t="b">
        <f t="shared" si="200"/>
        <v>0</v>
      </c>
      <c r="L1325" t="b">
        <f t="shared" si="201"/>
        <v>0</v>
      </c>
      <c r="M1325" t="b">
        <f t="shared" si="202"/>
        <v>0</v>
      </c>
      <c r="N1325" t="b">
        <f t="shared" si="203"/>
        <v>0</v>
      </c>
      <c r="O1325" t="b">
        <f t="shared" si="204"/>
        <v>0</v>
      </c>
      <c r="P1325" t="b">
        <f t="shared" si="205"/>
        <v>0</v>
      </c>
      <c r="Q1325" t="b">
        <f t="shared" si="206"/>
        <v>0</v>
      </c>
      <c r="R1325" t="b">
        <f t="shared" si="207"/>
        <v>0</v>
      </c>
    </row>
    <row r="1326" spans="1:18" x14ac:dyDescent="0.2">
      <c r="A1326">
        <f t="shared" si="209"/>
        <v>66.199999999998383</v>
      </c>
      <c r="B1326">
        <f t="shared" si="208"/>
        <v>66</v>
      </c>
      <c r="C1326" t="s">
        <v>4230</v>
      </c>
      <c r="D1326" t="s">
        <v>1447</v>
      </c>
      <c r="G1326" t="s">
        <v>3760</v>
      </c>
      <c r="H1326" t="s">
        <v>3908</v>
      </c>
      <c r="J1326" t="b">
        <f>ISNUMBER(SEARCH("harry", C1326))</f>
        <v>0</v>
      </c>
      <c r="K1326" t="b">
        <f t="shared" si="200"/>
        <v>0</v>
      </c>
      <c r="L1326" t="b">
        <f t="shared" si="201"/>
        <v>0</v>
      </c>
      <c r="M1326" t="b">
        <f t="shared" si="202"/>
        <v>0</v>
      </c>
      <c r="N1326" t="b">
        <f t="shared" si="203"/>
        <v>0</v>
      </c>
      <c r="O1326" t="b">
        <f t="shared" si="204"/>
        <v>0</v>
      </c>
      <c r="P1326" t="b">
        <f t="shared" si="205"/>
        <v>0</v>
      </c>
      <c r="Q1326" t="b">
        <f t="shared" si="206"/>
        <v>0</v>
      </c>
      <c r="R1326" t="b">
        <f t="shared" si="207"/>
        <v>0</v>
      </c>
    </row>
    <row r="1327" spans="1:18" x14ac:dyDescent="0.2">
      <c r="A1327">
        <f t="shared" si="209"/>
        <v>66.24999999999838</v>
      </c>
      <c r="B1327">
        <f t="shared" si="208"/>
        <v>66</v>
      </c>
      <c r="C1327" t="s">
        <v>4194</v>
      </c>
      <c r="D1327" t="s">
        <v>886</v>
      </c>
      <c r="G1327" t="s">
        <v>1531</v>
      </c>
      <c r="H1327" t="s">
        <v>3909</v>
      </c>
      <c r="J1327" t="b">
        <f>ISNUMBER(SEARCH("harry", C1327))</f>
        <v>0</v>
      </c>
      <c r="K1327" t="b">
        <f t="shared" si="200"/>
        <v>0</v>
      </c>
      <c r="L1327" t="b">
        <f t="shared" si="201"/>
        <v>0</v>
      </c>
      <c r="M1327" t="b">
        <f t="shared" si="202"/>
        <v>0</v>
      </c>
      <c r="N1327" t="b">
        <f t="shared" si="203"/>
        <v>0</v>
      </c>
      <c r="O1327" t="b">
        <f t="shared" si="204"/>
        <v>0</v>
      </c>
      <c r="P1327" t="b">
        <f t="shared" si="205"/>
        <v>0</v>
      </c>
      <c r="Q1327" t="b">
        <f t="shared" si="206"/>
        <v>0</v>
      </c>
      <c r="R1327" t="b">
        <f t="shared" si="207"/>
        <v>0</v>
      </c>
    </row>
    <row r="1328" spans="1:18" x14ac:dyDescent="0.2">
      <c r="A1328">
        <f t="shared" si="209"/>
        <v>66.299999999998377</v>
      </c>
      <c r="B1328">
        <f t="shared" si="208"/>
        <v>66</v>
      </c>
      <c r="C1328" t="s">
        <v>4194</v>
      </c>
      <c r="D1328" t="s">
        <v>887</v>
      </c>
      <c r="G1328" t="s">
        <v>3760</v>
      </c>
      <c r="H1328" t="s">
        <v>3910</v>
      </c>
      <c r="J1328" t="b">
        <f>ISNUMBER(SEARCH("harry", C1328))</f>
        <v>0</v>
      </c>
      <c r="K1328" t="b">
        <f t="shared" si="200"/>
        <v>0</v>
      </c>
      <c r="L1328" t="b">
        <f t="shared" si="201"/>
        <v>0</v>
      </c>
      <c r="M1328" t="b">
        <f t="shared" si="202"/>
        <v>0</v>
      </c>
      <c r="N1328" t="b">
        <f t="shared" si="203"/>
        <v>0</v>
      </c>
      <c r="O1328" t="b">
        <f t="shared" si="204"/>
        <v>0</v>
      </c>
      <c r="P1328" t="b">
        <f t="shared" si="205"/>
        <v>0</v>
      </c>
      <c r="Q1328" t="b">
        <f t="shared" si="206"/>
        <v>0</v>
      </c>
      <c r="R1328" t="b">
        <f t="shared" si="207"/>
        <v>0</v>
      </c>
    </row>
    <row r="1329" spans="1:18" x14ac:dyDescent="0.2">
      <c r="A1329">
        <f t="shared" si="209"/>
        <v>66.349999999998374</v>
      </c>
      <c r="B1329">
        <f t="shared" si="208"/>
        <v>66</v>
      </c>
      <c r="C1329" t="s">
        <v>4191</v>
      </c>
      <c r="D1329" t="s">
        <v>888</v>
      </c>
      <c r="G1329" t="s">
        <v>3760</v>
      </c>
      <c r="H1329" t="s">
        <v>3911</v>
      </c>
      <c r="J1329" t="b">
        <f>ISNUMBER(SEARCH("harry", C1329))</f>
        <v>0</v>
      </c>
      <c r="K1329" t="b">
        <f t="shared" si="200"/>
        <v>0</v>
      </c>
      <c r="L1329" t="b">
        <f t="shared" si="201"/>
        <v>0</v>
      </c>
      <c r="M1329" t="b">
        <f t="shared" si="202"/>
        <v>0</v>
      </c>
      <c r="N1329" t="b">
        <f t="shared" si="203"/>
        <v>0</v>
      </c>
      <c r="O1329" t="b">
        <f t="shared" si="204"/>
        <v>0</v>
      </c>
      <c r="P1329" t="b">
        <f t="shared" si="205"/>
        <v>0</v>
      </c>
      <c r="Q1329" t="b">
        <f t="shared" si="206"/>
        <v>0</v>
      </c>
      <c r="R1329" t="b">
        <f t="shared" si="207"/>
        <v>0</v>
      </c>
    </row>
    <row r="1330" spans="1:18" x14ac:dyDescent="0.2">
      <c r="A1330">
        <f t="shared" si="209"/>
        <v>66.399999999998371</v>
      </c>
      <c r="B1330">
        <f t="shared" si="208"/>
        <v>66</v>
      </c>
      <c r="C1330" t="s">
        <v>4191</v>
      </c>
      <c r="D1330" t="s">
        <v>889</v>
      </c>
      <c r="G1330" t="s">
        <v>1781</v>
      </c>
      <c r="H1330" t="s">
        <v>789</v>
      </c>
      <c r="J1330" t="b">
        <f>ISNUMBER(SEARCH("harry", C1330))</f>
        <v>0</v>
      </c>
      <c r="K1330" t="b">
        <f t="shared" si="200"/>
        <v>0</v>
      </c>
      <c r="L1330" t="b">
        <f t="shared" si="201"/>
        <v>1</v>
      </c>
      <c r="M1330" t="b">
        <f t="shared" si="202"/>
        <v>0</v>
      </c>
      <c r="N1330" t="b">
        <f t="shared" si="203"/>
        <v>0</v>
      </c>
      <c r="O1330" t="b">
        <f t="shared" si="204"/>
        <v>0</v>
      </c>
      <c r="P1330" t="b">
        <f t="shared" si="205"/>
        <v>0</v>
      </c>
      <c r="Q1330" t="b">
        <f t="shared" si="206"/>
        <v>0</v>
      </c>
      <c r="R1330" t="b">
        <f t="shared" si="207"/>
        <v>0</v>
      </c>
    </row>
    <row r="1331" spans="1:18" x14ac:dyDescent="0.2">
      <c r="A1331">
        <f t="shared" si="209"/>
        <v>66.449999999998369</v>
      </c>
      <c r="B1331">
        <f t="shared" si="208"/>
        <v>66</v>
      </c>
      <c r="C1331" t="s">
        <v>4193</v>
      </c>
      <c r="D1331" t="s">
        <v>890</v>
      </c>
      <c r="G1331" t="s">
        <v>3760</v>
      </c>
      <c r="H1331" t="s">
        <v>3912</v>
      </c>
      <c r="J1331" t="b">
        <f>ISNUMBER(SEARCH("harry", C1331))</f>
        <v>1</v>
      </c>
      <c r="K1331" t="b">
        <f t="shared" si="200"/>
        <v>0</v>
      </c>
      <c r="L1331" t="b">
        <f t="shared" si="201"/>
        <v>0</v>
      </c>
      <c r="M1331" t="b">
        <f t="shared" si="202"/>
        <v>0</v>
      </c>
      <c r="N1331" t="b">
        <f t="shared" si="203"/>
        <v>0</v>
      </c>
      <c r="O1331" t="b">
        <f t="shared" si="204"/>
        <v>0</v>
      </c>
      <c r="P1331" t="b">
        <f t="shared" si="205"/>
        <v>0</v>
      </c>
      <c r="Q1331" t="b">
        <f t="shared" si="206"/>
        <v>0</v>
      </c>
      <c r="R1331" t="b">
        <f t="shared" si="207"/>
        <v>0</v>
      </c>
    </row>
    <row r="1332" spans="1:18" x14ac:dyDescent="0.2">
      <c r="A1332">
        <f t="shared" si="209"/>
        <v>66.499999999998366</v>
      </c>
      <c r="B1332">
        <f t="shared" si="208"/>
        <v>66</v>
      </c>
      <c r="C1332" t="s">
        <v>4193</v>
      </c>
      <c r="D1332" t="s">
        <v>891</v>
      </c>
      <c r="G1332" t="s">
        <v>3760</v>
      </c>
      <c r="H1332" t="s">
        <v>3913</v>
      </c>
      <c r="J1332" t="b">
        <f>ISNUMBER(SEARCH("harry", C1332))</f>
        <v>1</v>
      </c>
      <c r="K1332" t="b">
        <f t="shared" si="200"/>
        <v>0</v>
      </c>
      <c r="L1332" t="b">
        <f t="shared" si="201"/>
        <v>0</v>
      </c>
      <c r="M1332" t="b">
        <f t="shared" si="202"/>
        <v>0</v>
      </c>
      <c r="N1332" t="b">
        <f t="shared" si="203"/>
        <v>0</v>
      </c>
      <c r="O1332" t="b">
        <f t="shared" si="204"/>
        <v>0</v>
      </c>
      <c r="P1332" t="b">
        <f t="shared" si="205"/>
        <v>0</v>
      </c>
      <c r="Q1332" t="b">
        <f t="shared" si="206"/>
        <v>0</v>
      </c>
      <c r="R1332" t="b">
        <f t="shared" si="207"/>
        <v>0</v>
      </c>
    </row>
    <row r="1333" spans="1:18" x14ac:dyDescent="0.2">
      <c r="A1333">
        <f t="shared" si="209"/>
        <v>66.549999999998363</v>
      </c>
      <c r="B1333">
        <f t="shared" si="208"/>
        <v>66</v>
      </c>
      <c r="C1333" t="s">
        <v>4194</v>
      </c>
      <c r="D1333" t="s">
        <v>1448</v>
      </c>
      <c r="G1333" t="s">
        <v>3760</v>
      </c>
      <c r="H1333" t="s">
        <v>3914</v>
      </c>
      <c r="J1333" t="b">
        <f>ISNUMBER(SEARCH("harry", C1333))</f>
        <v>0</v>
      </c>
      <c r="K1333" t="b">
        <f t="shared" si="200"/>
        <v>0</v>
      </c>
      <c r="L1333" t="b">
        <f t="shared" si="201"/>
        <v>0</v>
      </c>
      <c r="M1333" t="b">
        <f t="shared" si="202"/>
        <v>1</v>
      </c>
      <c r="N1333" t="b">
        <f t="shared" si="203"/>
        <v>0</v>
      </c>
      <c r="O1333" t="b">
        <f t="shared" si="204"/>
        <v>0</v>
      </c>
      <c r="P1333" t="b">
        <f t="shared" si="205"/>
        <v>0</v>
      </c>
      <c r="Q1333" t="b">
        <f t="shared" si="206"/>
        <v>0</v>
      </c>
      <c r="R1333" t="b">
        <f t="shared" si="207"/>
        <v>0</v>
      </c>
    </row>
    <row r="1334" spans="1:18" x14ac:dyDescent="0.2">
      <c r="A1334">
        <f t="shared" si="209"/>
        <v>66.59999999999836</v>
      </c>
      <c r="B1334">
        <f t="shared" si="208"/>
        <v>66</v>
      </c>
      <c r="C1334" t="s">
        <v>4193</v>
      </c>
      <c r="D1334" t="s">
        <v>892</v>
      </c>
      <c r="G1334" t="s">
        <v>3760</v>
      </c>
      <c r="H1334" t="s">
        <v>3915</v>
      </c>
      <c r="J1334" t="b">
        <f>ISNUMBER(SEARCH("harry", C1334))</f>
        <v>1</v>
      </c>
      <c r="K1334" t="b">
        <f t="shared" si="200"/>
        <v>0</v>
      </c>
      <c r="L1334" t="b">
        <f t="shared" si="201"/>
        <v>0</v>
      </c>
      <c r="M1334" t="b">
        <f t="shared" si="202"/>
        <v>0</v>
      </c>
      <c r="N1334" t="b">
        <f t="shared" si="203"/>
        <v>0</v>
      </c>
      <c r="O1334" t="b">
        <f t="shared" si="204"/>
        <v>0</v>
      </c>
      <c r="P1334" t="b">
        <f t="shared" si="205"/>
        <v>0</v>
      </c>
      <c r="Q1334" t="b">
        <f t="shared" si="206"/>
        <v>0</v>
      </c>
      <c r="R1334" t="b">
        <f t="shared" si="207"/>
        <v>0</v>
      </c>
    </row>
    <row r="1335" spans="1:18" x14ac:dyDescent="0.2">
      <c r="A1335">
        <f t="shared" si="209"/>
        <v>66.649999999998357</v>
      </c>
      <c r="B1335">
        <f t="shared" si="208"/>
        <v>66</v>
      </c>
      <c r="C1335" t="s">
        <v>4191</v>
      </c>
      <c r="D1335" t="s">
        <v>1274</v>
      </c>
      <c r="G1335" t="s">
        <v>3760</v>
      </c>
      <c r="H1335" t="s">
        <v>3916</v>
      </c>
      <c r="J1335" t="b">
        <f>ISNUMBER(SEARCH("harry", C1335))</f>
        <v>0</v>
      </c>
      <c r="K1335" t="b">
        <f t="shared" si="200"/>
        <v>0</v>
      </c>
      <c r="L1335" t="b">
        <f t="shared" si="201"/>
        <v>0</v>
      </c>
      <c r="M1335" t="b">
        <f t="shared" si="202"/>
        <v>0</v>
      </c>
      <c r="N1335" t="b">
        <f t="shared" si="203"/>
        <v>0</v>
      </c>
      <c r="O1335" t="b">
        <f t="shared" si="204"/>
        <v>0</v>
      </c>
      <c r="P1335" t="b">
        <f t="shared" si="205"/>
        <v>0</v>
      </c>
      <c r="Q1335" t="b">
        <f t="shared" si="206"/>
        <v>0</v>
      </c>
      <c r="R1335" t="b">
        <f t="shared" si="207"/>
        <v>0</v>
      </c>
    </row>
    <row r="1336" spans="1:18" x14ac:dyDescent="0.2">
      <c r="A1336">
        <f t="shared" si="209"/>
        <v>66.699999999998354</v>
      </c>
      <c r="B1336">
        <f t="shared" si="208"/>
        <v>66</v>
      </c>
      <c r="C1336" t="s">
        <v>4191</v>
      </c>
      <c r="D1336" t="s">
        <v>1449</v>
      </c>
      <c r="G1336" t="s">
        <v>1531</v>
      </c>
      <c r="H1336" t="s">
        <v>2319</v>
      </c>
      <c r="J1336" t="b">
        <f>ISNUMBER(SEARCH("harry", C1336))</f>
        <v>0</v>
      </c>
      <c r="K1336" t="b">
        <f t="shared" si="200"/>
        <v>0</v>
      </c>
      <c r="L1336" t="b">
        <f t="shared" si="201"/>
        <v>0</v>
      </c>
      <c r="M1336" t="b">
        <f t="shared" si="202"/>
        <v>0</v>
      </c>
      <c r="N1336" t="b">
        <f t="shared" si="203"/>
        <v>0</v>
      </c>
      <c r="O1336" t="b">
        <f t="shared" si="204"/>
        <v>0</v>
      </c>
      <c r="P1336" t="b">
        <f t="shared" si="205"/>
        <v>0</v>
      </c>
      <c r="Q1336" t="b">
        <f t="shared" si="206"/>
        <v>0</v>
      </c>
      <c r="R1336" t="b">
        <f t="shared" si="207"/>
        <v>0</v>
      </c>
    </row>
    <row r="1337" spans="1:18" x14ac:dyDescent="0.2">
      <c r="A1337">
        <f t="shared" si="209"/>
        <v>66.749999999998352</v>
      </c>
      <c r="B1337">
        <f t="shared" si="208"/>
        <v>66</v>
      </c>
      <c r="C1337" t="s">
        <v>4191</v>
      </c>
      <c r="D1337" t="s">
        <v>893</v>
      </c>
      <c r="G1337" t="s">
        <v>1781</v>
      </c>
      <c r="H1337" t="s">
        <v>789</v>
      </c>
      <c r="J1337" t="b">
        <f>ISNUMBER(SEARCH("harry", C1337))</f>
        <v>0</v>
      </c>
      <c r="K1337" t="b">
        <f t="shared" si="200"/>
        <v>0</v>
      </c>
      <c r="L1337" t="b">
        <f t="shared" si="201"/>
        <v>1</v>
      </c>
      <c r="M1337" t="b">
        <f t="shared" si="202"/>
        <v>0</v>
      </c>
      <c r="N1337" t="b">
        <f t="shared" si="203"/>
        <v>0</v>
      </c>
      <c r="O1337" t="b">
        <f t="shared" si="204"/>
        <v>0</v>
      </c>
      <c r="P1337" t="b">
        <f t="shared" si="205"/>
        <v>0</v>
      </c>
      <c r="Q1337" t="b">
        <f t="shared" si="206"/>
        <v>0</v>
      </c>
      <c r="R1337" t="b">
        <f t="shared" si="207"/>
        <v>0</v>
      </c>
    </row>
    <row r="1338" spans="1:18" x14ac:dyDescent="0.2">
      <c r="A1338">
        <f t="shared" si="209"/>
        <v>66.799999999998349</v>
      </c>
      <c r="B1338">
        <f t="shared" si="208"/>
        <v>66</v>
      </c>
      <c r="C1338" t="s">
        <v>4191</v>
      </c>
      <c r="D1338" t="s">
        <v>894</v>
      </c>
      <c r="G1338" t="s">
        <v>3760</v>
      </c>
      <c r="H1338" t="s">
        <v>3917</v>
      </c>
      <c r="J1338" t="b">
        <f>ISNUMBER(SEARCH("harry", C1338))</f>
        <v>0</v>
      </c>
      <c r="K1338" t="b">
        <f t="shared" si="200"/>
        <v>0</v>
      </c>
      <c r="L1338" t="b">
        <f t="shared" si="201"/>
        <v>0</v>
      </c>
      <c r="M1338" t="b">
        <f t="shared" si="202"/>
        <v>0</v>
      </c>
      <c r="N1338" t="b">
        <f t="shared" si="203"/>
        <v>0</v>
      </c>
      <c r="O1338" t="b">
        <f t="shared" si="204"/>
        <v>0</v>
      </c>
      <c r="P1338" t="b">
        <f t="shared" si="205"/>
        <v>0</v>
      </c>
      <c r="Q1338" t="b">
        <f t="shared" si="206"/>
        <v>0</v>
      </c>
      <c r="R1338" t="b">
        <f t="shared" si="207"/>
        <v>0</v>
      </c>
    </row>
    <row r="1339" spans="1:18" x14ac:dyDescent="0.2">
      <c r="A1339">
        <f t="shared" si="209"/>
        <v>66.849999999998346</v>
      </c>
      <c r="B1339">
        <f t="shared" si="208"/>
        <v>66</v>
      </c>
      <c r="C1339" t="s">
        <v>4193</v>
      </c>
      <c r="D1339" t="s">
        <v>895</v>
      </c>
      <c r="G1339" t="s">
        <v>3760</v>
      </c>
      <c r="H1339" t="s">
        <v>3918</v>
      </c>
      <c r="J1339" t="b">
        <f>ISNUMBER(SEARCH("harry", C1339))</f>
        <v>1</v>
      </c>
      <c r="K1339" t="b">
        <f t="shared" si="200"/>
        <v>0</v>
      </c>
      <c r="L1339" t="b">
        <f t="shared" si="201"/>
        <v>0</v>
      </c>
      <c r="M1339" t="b">
        <f t="shared" si="202"/>
        <v>0</v>
      </c>
      <c r="N1339" t="b">
        <f t="shared" si="203"/>
        <v>0</v>
      </c>
      <c r="O1339" t="b">
        <f t="shared" si="204"/>
        <v>0</v>
      </c>
      <c r="P1339" t="b">
        <f t="shared" si="205"/>
        <v>0</v>
      </c>
      <c r="Q1339" t="b">
        <f t="shared" si="206"/>
        <v>0</v>
      </c>
      <c r="R1339" t="b">
        <f t="shared" si="207"/>
        <v>0</v>
      </c>
    </row>
    <row r="1340" spans="1:18" x14ac:dyDescent="0.2">
      <c r="A1340">
        <f t="shared" si="209"/>
        <v>66.899999999998343</v>
      </c>
      <c r="B1340">
        <f t="shared" si="208"/>
        <v>66</v>
      </c>
      <c r="C1340" t="s">
        <v>4191</v>
      </c>
      <c r="D1340" t="s">
        <v>537</v>
      </c>
      <c r="G1340" t="s">
        <v>1531</v>
      </c>
      <c r="H1340" t="s">
        <v>1642</v>
      </c>
      <c r="J1340" t="b">
        <f>ISNUMBER(SEARCH("harry", C1340))</f>
        <v>0</v>
      </c>
      <c r="K1340" t="b">
        <f t="shared" si="200"/>
        <v>0</v>
      </c>
      <c r="L1340" t="b">
        <f t="shared" si="201"/>
        <v>0</v>
      </c>
      <c r="M1340" t="b">
        <f t="shared" si="202"/>
        <v>0</v>
      </c>
      <c r="N1340" t="b">
        <f t="shared" si="203"/>
        <v>0</v>
      </c>
      <c r="O1340" t="b">
        <f t="shared" si="204"/>
        <v>0</v>
      </c>
      <c r="P1340" t="b">
        <f t="shared" si="205"/>
        <v>0</v>
      </c>
      <c r="Q1340" t="b">
        <f t="shared" si="206"/>
        <v>0</v>
      </c>
      <c r="R1340" t="b">
        <f t="shared" si="207"/>
        <v>0</v>
      </c>
    </row>
    <row r="1341" spans="1:18" x14ac:dyDescent="0.2">
      <c r="A1341">
        <f t="shared" si="209"/>
        <v>66.94999999999834</v>
      </c>
      <c r="B1341">
        <f t="shared" si="208"/>
        <v>66</v>
      </c>
      <c r="C1341" t="s">
        <v>4194</v>
      </c>
      <c r="D1341" t="s">
        <v>896</v>
      </c>
      <c r="G1341" t="s">
        <v>1781</v>
      </c>
      <c r="H1341" t="s">
        <v>3919</v>
      </c>
      <c r="J1341" t="b">
        <f>ISNUMBER(SEARCH("harry", C1341))</f>
        <v>0</v>
      </c>
      <c r="K1341" t="b">
        <f t="shared" si="200"/>
        <v>0</v>
      </c>
      <c r="L1341" t="b">
        <f t="shared" si="201"/>
        <v>0</v>
      </c>
      <c r="M1341" t="b">
        <f t="shared" si="202"/>
        <v>0</v>
      </c>
      <c r="N1341" t="b">
        <f t="shared" si="203"/>
        <v>0</v>
      </c>
      <c r="O1341" t="b">
        <f t="shared" si="204"/>
        <v>0</v>
      </c>
      <c r="P1341" t="b">
        <f t="shared" si="205"/>
        <v>0</v>
      </c>
      <c r="Q1341" t="b">
        <f t="shared" si="206"/>
        <v>0</v>
      </c>
      <c r="R1341" t="b">
        <f t="shared" si="207"/>
        <v>0</v>
      </c>
    </row>
    <row r="1342" spans="1:18" x14ac:dyDescent="0.2">
      <c r="A1342">
        <f t="shared" si="209"/>
        <v>66.999999999998337</v>
      </c>
      <c r="B1342">
        <f t="shared" si="208"/>
        <v>66</v>
      </c>
      <c r="C1342" t="s">
        <v>4194</v>
      </c>
      <c r="D1342" t="s">
        <v>897</v>
      </c>
      <c r="G1342" t="s">
        <v>1633</v>
      </c>
      <c r="H1342" t="s">
        <v>3920</v>
      </c>
      <c r="J1342" t="b">
        <f>ISNUMBER(SEARCH("harry", C1342))</f>
        <v>0</v>
      </c>
      <c r="K1342" t="b">
        <f t="shared" si="200"/>
        <v>0</v>
      </c>
      <c r="L1342" t="b">
        <f t="shared" si="201"/>
        <v>0</v>
      </c>
      <c r="M1342" t="b">
        <f t="shared" si="202"/>
        <v>0</v>
      </c>
      <c r="N1342" t="b">
        <f t="shared" si="203"/>
        <v>0</v>
      </c>
      <c r="O1342" t="b">
        <f t="shared" si="204"/>
        <v>0</v>
      </c>
      <c r="P1342" t="b">
        <f t="shared" si="205"/>
        <v>0</v>
      </c>
      <c r="Q1342" t="b">
        <f t="shared" si="206"/>
        <v>0</v>
      </c>
      <c r="R1342" t="b">
        <f t="shared" si="207"/>
        <v>1</v>
      </c>
    </row>
    <row r="1343" spans="1:18" x14ac:dyDescent="0.2">
      <c r="A1343">
        <f t="shared" si="209"/>
        <v>67.049999999998334</v>
      </c>
      <c r="B1343">
        <f t="shared" si="208"/>
        <v>67</v>
      </c>
      <c r="C1343" t="s">
        <v>4193</v>
      </c>
      <c r="D1343" t="s">
        <v>898</v>
      </c>
      <c r="G1343" t="s">
        <v>1781</v>
      </c>
      <c r="H1343" t="s">
        <v>3921</v>
      </c>
      <c r="J1343" t="b">
        <f>ISNUMBER(SEARCH("harry", C1343))</f>
        <v>1</v>
      </c>
      <c r="K1343" t="b">
        <f t="shared" si="200"/>
        <v>0</v>
      </c>
      <c r="L1343" t="b">
        <f t="shared" si="201"/>
        <v>0</v>
      </c>
      <c r="M1343" t="b">
        <f t="shared" si="202"/>
        <v>0</v>
      </c>
      <c r="N1343" t="b">
        <f t="shared" si="203"/>
        <v>0</v>
      </c>
      <c r="O1343" t="b">
        <f t="shared" si="204"/>
        <v>0</v>
      </c>
      <c r="P1343" t="b">
        <f t="shared" si="205"/>
        <v>0</v>
      </c>
      <c r="Q1343" t="b">
        <f t="shared" si="206"/>
        <v>0</v>
      </c>
      <c r="R1343" t="b">
        <f t="shared" si="207"/>
        <v>0</v>
      </c>
    </row>
    <row r="1344" spans="1:18" x14ac:dyDescent="0.2">
      <c r="A1344">
        <f t="shared" si="209"/>
        <v>67.099999999998332</v>
      </c>
      <c r="B1344">
        <f t="shared" si="208"/>
        <v>67</v>
      </c>
      <c r="C1344" t="s">
        <v>1658</v>
      </c>
      <c r="D1344" t="s">
        <v>899</v>
      </c>
      <c r="G1344" t="s">
        <v>1633</v>
      </c>
      <c r="H1344" t="s">
        <v>3922</v>
      </c>
      <c r="J1344" t="b">
        <f>ISNUMBER(SEARCH("harry", C1344))</f>
        <v>0</v>
      </c>
      <c r="K1344" t="b">
        <f t="shared" si="200"/>
        <v>0</v>
      </c>
      <c r="L1344" t="b">
        <f t="shared" si="201"/>
        <v>0</v>
      </c>
      <c r="M1344" t="b">
        <f t="shared" si="202"/>
        <v>0</v>
      </c>
      <c r="N1344" t="b">
        <f t="shared" si="203"/>
        <v>0</v>
      </c>
      <c r="O1344" t="b">
        <f t="shared" si="204"/>
        <v>0</v>
      </c>
      <c r="P1344" t="b">
        <f t="shared" si="205"/>
        <v>0</v>
      </c>
      <c r="Q1344" t="b">
        <f t="shared" si="206"/>
        <v>0</v>
      </c>
      <c r="R1344" t="b">
        <f t="shared" si="207"/>
        <v>0</v>
      </c>
    </row>
    <row r="1345" spans="1:18" x14ac:dyDescent="0.2">
      <c r="A1345">
        <f t="shared" si="209"/>
        <v>67.149999999998329</v>
      </c>
      <c r="B1345">
        <f t="shared" si="208"/>
        <v>67</v>
      </c>
      <c r="C1345" t="s">
        <v>1658</v>
      </c>
      <c r="D1345" t="s">
        <v>900</v>
      </c>
      <c r="G1345" t="s">
        <v>1894</v>
      </c>
      <c r="H1345" t="s">
        <v>3923</v>
      </c>
      <c r="J1345" t="b">
        <f>ISNUMBER(SEARCH("harry", C1345))</f>
        <v>0</v>
      </c>
      <c r="K1345" t="b">
        <f t="shared" si="200"/>
        <v>0</v>
      </c>
      <c r="L1345" t="b">
        <f t="shared" si="201"/>
        <v>0</v>
      </c>
      <c r="M1345" t="b">
        <f t="shared" si="202"/>
        <v>0</v>
      </c>
      <c r="N1345" t="b">
        <f t="shared" si="203"/>
        <v>0</v>
      </c>
      <c r="O1345" t="b">
        <f t="shared" si="204"/>
        <v>0</v>
      </c>
      <c r="P1345" t="b">
        <f t="shared" si="205"/>
        <v>0</v>
      </c>
      <c r="Q1345" t="b">
        <f t="shared" si="206"/>
        <v>0</v>
      </c>
      <c r="R1345" t="b">
        <f t="shared" si="207"/>
        <v>0</v>
      </c>
    </row>
    <row r="1346" spans="1:18" x14ac:dyDescent="0.2">
      <c r="A1346">
        <f t="shared" si="209"/>
        <v>67.199999999998326</v>
      </c>
      <c r="B1346">
        <f t="shared" si="208"/>
        <v>67</v>
      </c>
      <c r="C1346" t="s">
        <v>1527</v>
      </c>
      <c r="D1346" t="s">
        <v>901</v>
      </c>
      <c r="G1346" t="s">
        <v>1531</v>
      </c>
      <c r="H1346" t="s">
        <v>3924</v>
      </c>
      <c r="J1346" t="b">
        <f>ISNUMBER(SEARCH("harry", C1346))</f>
        <v>1</v>
      </c>
      <c r="K1346" t="b">
        <f t="shared" si="200"/>
        <v>0</v>
      </c>
      <c r="L1346" t="b">
        <f t="shared" si="201"/>
        <v>0</v>
      </c>
      <c r="M1346" t="b">
        <f t="shared" si="202"/>
        <v>0</v>
      </c>
      <c r="N1346" t="b">
        <f t="shared" si="203"/>
        <v>0</v>
      </c>
      <c r="O1346" t="b">
        <f t="shared" si="204"/>
        <v>0</v>
      </c>
      <c r="P1346" t="b">
        <f t="shared" si="205"/>
        <v>0</v>
      </c>
      <c r="Q1346" t="b">
        <f t="shared" si="206"/>
        <v>0</v>
      </c>
      <c r="R1346" t="b">
        <f t="shared" si="207"/>
        <v>0</v>
      </c>
    </row>
    <row r="1347" spans="1:18" x14ac:dyDescent="0.2">
      <c r="A1347">
        <f t="shared" si="209"/>
        <v>67.249999999998323</v>
      </c>
      <c r="B1347">
        <f t="shared" si="208"/>
        <v>67</v>
      </c>
      <c r="C1347" t="s">
        <v>4194</v>
      </c>
      <c r="D1347" t="s">
        <v>831</v>
      </c>
      <c r="G1347" t="s">
        <v>1894</v>
      </c>
      <c r="H1347" t="s">
        <v>3925</v>
      </c>
      <c r="J1347" t="b">
        <f>ISNUMBER(SEARCH("harry", C1347))</f>
        <v>0</v>
      </c>
      <c r="K1347" t="b">
        <f t="shared" ref="K1347:K1410" si="210">ISNUMBER(SEARCH("harry", F1347))</f>
        <v>0</v>
      </c>
      <c r="L1347" t="b">
        <f t="shared" ref="L1347:L1410" si="211">ISNUMBER(SEARCH("harry", H1347))</f>
        <v>0</v>
      </c>
      <c r="M1347" t="b">
        <f t="shared" ref="M1347:M1410" si="212">ISNUMBER(SEARCH("ron", D1347))</f>
        <v>0</v>
      </c>
      <c r="N1347" t="b">
        <f t="shared" ref="N1347:N1410" si="213">ISNUMBER(SEARCH("ron", F1347))</f>
        <v>0</v>
      </c>
      <c r="O1347" t="b">
        <f t="shared" ref="O1347:O1410" si="214">ISNUMBER(SEARCH("ron", H1347))</f>
        <v>0</v>
      </c>
      <c r="P1347" t="b">
        <f t="shared" ref="P1347:P1410" si="215">ISNUMBER(SEARCH("HERMIONE", D1347))</f>
        <v>0</v>
      </c>
      <c r="Q1347" t="b">
        <f t="shared" ref="Q1347:Q1410" si="216">ISNUMBER(SEARCH("HERMIONE", F1347))</f>
        <v>0</v>
      </c>
      <c r="R1347" t="b">
        <f t="shared" ref="R1347:R1410" si="217">ISNUMBER(SEARCH("HERMIONE", H1347))</f>
        <v>0</v>
      </c>
    </row>
    <row r="1348" spans="1:18" x14ac:dyDescent="0.2">
      <c r="A1348">
        <f t="shared" si="209"/>
        <v>67.29999999999832</v>
      </c>
      <c r="B1348">
        <f t="shared" ref="B1348:B1411" si="218">ROUNDDOWN(A1348, 0)</f>
        <v>67</v>
      </c>
      <c r="C1348" t="s">
        <v>1658</v>
      </c>
      <c r="D1348" t="s">
        <v>1450</v>
      </c>
      <c r="G1348" t="s">
        <v>1531</v>
      </c>
      <c r="H1348" t="s">
        <v>3924</v>
      </c>
      <c r="J1348" t="b">
        <f>ISNUMBER(SEARCH("harry", C1348))</f>
        <v>0</v>
      </c>
      <c r="K1348" t="b">
        <f t="shared" si="210"/>
        <v>0</v>
      </c>
      <c r="L1348" t="b">
        <f t="shared" si="211"/>
        <v>0</v>
      </c>
      <c r="M1348" t="b">
        <f t="shared" si="212"/>
        <v>0</v>
      </c>
      <c r="N1348" t="b">
        <f t="shared" si="213"/>
        <v>0</v>
      </c>
      <c r="O1348" t="b">
        <f t="shared" si="214"/>
        <v>0</v>
      </c>
      <c r="P1348" t="b">
        <f t="shared" si="215"/>
        <v>0</v>
      </c>
      <c r="Q1348" t="b">
        <f t="shared" si="216"/>
        <v>0</v>
      </c>
      <c r="R1348" t="b">
        <f t="shared" si="217"/>
        <v>0</v>
      </c>
    </row>
    <row r="1349" spans="1:18" x14ac:dyDescent="0.2">
      <c r="A1349">
        <f t="shared" ref="A1349:A1412" si="219">A1348+0.05</f>
        <v>67.349999999998317</v>
      </c>
      <c r="B1349">
        <f t="shared" si="218"/>
        <v>67</v>
      </c>
      <c r="C1349" t="s">
        <v>1658</v>
      </c>
      <c r="D1349" t="s">
        <v>902</v>
      </c>
      <c r="G1349" t="s">
        <v>1531</v>
      </c>
      <c r="H1349" t="s">
        <v>3926</v>
      </c>
      <c r="J1349" t="b">
        <f>ISNUMBER(SEARCH("harry", C1349))</f>
        <v>0</v>
      </c>
      <c r="K1349" t="b">
        <f t="shared" si="210"/>
        <v>0</v>
      </c>
      <c r="L1349" t="b">
        <f t="shared" si="211"/>
        <v>0</v>
      </c>
      <c r="M1349" t="b">
        <f t="shared" si="212"/>
        <v>0</v>
      </c>
      <c r="N1349" t="b">
        <f t="shared" si="213"/>
        <v>0</v>
      </c>
      <c r="O1349" t="b">
        <f t="shared" si="214"/>
        <v>0</v>
      </c>
      <c r="P1349" t="b">
        <f t="shared" si="215"/>
        <v>0</v>
      </c>
      <c r="Q1349" t="b">
        <f t="shared" si="216"/>
        <v>0</v>
      </c>
      <c r="R1349" t="b">
        <f t="shared" si="217"/>
        <v>0</v>
      </c>
    </row>
    <row r="1350" spans="1:18" x14ac:dyDescent="0.2">
      <c r="A1350">
        <f t="shared" si="219"/>
        <v>67.399999999998315</v>
      </c>
      <c r="B1350">
        <f t="shared" si="218"/>
        <v>67</v>
      </c>
      <c r="C1350" t="s">
        <v>1658</v>
      </c>
      <c r="D1350" t="s">
        <v>1451</v>
      </c>
      <c r="G1350" t="s">
        <v>1531</v>
      </c>
      <c r="H1350" t="s">
        <v>3521</v>
      </c>
      <c r="J1350" t="b">
        <f>ISNUMBER(SEARCH("harry", C1350))</f>
        <v>0</v>
      </c>
      <c r="K1350" t="b">
        <f t="shared" si="210"/>
        <v>0</v>
      </c>
      <c r="L1350" t="b">
        <f t="shared" si="211"/>
        <v>0</v>
      </c>
      <c r="M1350" t="b">
        <f t="shared" si="212"/>
        <v>0</v>
      </c>
      <c r="N1350" t="b">
        <f t="shared" si="213"/>
        <v>0</v>
      </c>
      <c r="O1350" t="b">
        <f t="shared" si="214"/>
        <v>1</v>
      </c>
      <c r="P1350" t="b">
        <f t="shared" si="215"/>
        <v>0</v>
      </c>
      <c r="Q1350" t="b">
        <f t="shared" si="216"/>
        <v>0</v>
      </c>
      <c r="R1350" t="b">
        <f t="shared" si="217"/>
        <v>0</v>
      </c>
    </row>
    <row r="1351" spans="1:18" x14ac:dyDescent="0.2">
      <c r="A1351">
        <f t="shared" si="219"/>
        <v>67.449999999998312</v>
      </c>
      <c r="B1351">
        <f t="shared" si="218"/>
        <v>67</v>
      </c>
      <c r="C1351" t="s">
        <v>1658</v>
      </c>
      <c r="D1351" t="s">
        <v>1452</v>
      </c>
      <c r="G1351" t="s">
        <v>1781</v>
      </c>
      <c r="H1351" t="s">
        <v>2395</v>
      </c>
      <c r="J1351" t="b">
        <f>ISNUMBER(SEARCH("harry", C1351))</f>
        <v>0</v>
      </c>
      <c r="K1351" t="b">
        <f t="shared" si="210"/>
        <v>0</v>
      </c>
      <c r="L1351" t="b">
        <f t="shared" si="211"/>
        <v>1</v>
      </c>
      <c r="M1351" t="b">
        <f t="shared" si="212"/>
        <v>0</v>
      </c>
      <c r="N1351" t="b">
        <f t="shared" si="213"/>
        <v>0</v>
      </c>
      <c r="O1351" t="b">
        <f t="shared" si="214"/>
        <v>0</v>
      </c>
      <c r="P1351" t="b">
        <f t="shared" si="215"/>
        <v>1</v>
      </c>
      <c r="Q1351" t="b">
        <f t="shared" si="216"/>
        <v>0</v>
      </c>
      <c r="R1351" t="b">
        <f t="shared" si="217"/>
        <v>0</v>
      </c>
    </row>
    <row r="1352" spans="1:18" x14ac:dyDescent="0.2">
      <c r="A1352">
        <f t="shared" si="219"/>
        <v>67.499999999998309</v>
      </c>
      <c r="B1352">
        <f t="shared" si="218"/>
        <v>67</v>
      </c>
      <c r="C1352" t="s">
        <v>1658</v>
      </c>
      <c r="D1352" t="s">
        <v>1453</v>
      </c>
      <c r="G1352" t="s">
        <v>1531</v>
      </c>
      <c r="H1352" t="s">
        <v>3927</v>
      </c>
      <c r="J1352" t="b">
        <f>ISNUMBER(SEARCH("harry", C1352))</f>
        <v>0</v>
      </c>
      <c r="K1352" t="b">
        <f t="shared" si="210"/>
        <v>0</v>
      </c>
      <c r="L1352" t="b">
        <f t="shared" si="211"/>
        <v>0</v>
      </c>
      <c r="M1352" t="b">
        <f t="shared" si="212"/>
        <v>0</v>
      </c>
      <c r="N1352" t="b">
        <f t="shared" si="213"/>
        <v>0</v>
      </c>
      <c r="O1352" t="b">
        <f t="shared" si="214"/>
        <v>0</v>
      </c>
      <c r="P1352" t="b">
        <f t="shared" si="215"/>
        <v>0</v>
      </c>
      <c r="Q1352" t="b">
        <f t="shared" si="216"/>
        <v>0</v>
      </c>
      <c r="R1352" t="b">
        <f t="shared" si="217"/>
        <v>0</v>
      </c>
    </row>
    <row r="1353" spans="1:18" x14ac:dyDescent="0.2">
      <c r="A1353">
        <f t="shared" si="219"/>
        <v>67.549999999998306</v>
      </c>
      <c r="B1353">
        <f t="shared" si="218"/>
        <v>67</v>
      </c>
      <c r="C1353" t="s">
        <v>4195</v>
      </c>
      <c r="D1353" t="s">
        <v>903</v>
      </c>
      <c r="G1353" t="s">
        <v>1781</v>
      </c>
      <c r="H1353" t="s">
        <v>528</v>
      </c>
      <c r="J1353" t="b">
        <f>ISNUMBER(SEARCH("harry", C1353))</f>
        <v>0</v>
      </c>
      <c r="K1353" t="b">
        <f t="shared" si="210"/>
        <v>0</v>
      </c>
      <c r="L1353" t="b">
        <f t="shared" si="211"/>
        <v>0</v>
      </c>
      <c r="M1353" t="b">
        <f t="shared" si="212"/>
        <v>0</v>
      </c>
      <c r="N1353" t="b">
        <f t="shared" si="213"/>
        <v>0</v>
      </c>
      <c r="O1353" t="b">
        <f t="shared" si="214"/>
        <v>0</v>
      </c>
      <c r="P1353" t="b">
        <f t="shared" si="215"/>
        <v>0</v>
      </c>
      <c r="Q1353" t="b">
        <f t="shared" si="216"/>
        <v>0</v>
      </c>
      <c r="R1353" t="b">
        <f t="shared" si="217"/>
        <v>0</v>
      </c>
    </row>
    <row r="1354" spans="1:18" x14ac:dyDescent="0.2">
      <c r="A1354">
        <f t="shared" si="219"/>
        <v>67.599999999998303</v>
      </c>
      <c r="B1354">
        <f t="shared" si="218"/>
        <v>67</v>
      </c>
      <c r="C1354" t="s">
        <v>1633</v>
      </c>
      <c r="D1354" t="s">
        <v>1454</v>
      </c>
      <c r="G1354" t="s">
        <v>1531</v>
      </c>
      <c r="H1354" t="s">
        <v>3928</v>
      </c>
      <c r="J1354" t="b">
        <f>ISNUMBER(SEARCH("harry", C1354))</f>
        <v>0</v>
      </c>
      <c r="K1354" t="b">
        <f t="shared" si="210"/>
        <v>0</v>
      </c>
      <c r="L1354" t="b">
        <f t="shared" si="211"/>
        <v>0</v>
      </c>
      <c r="M1354" t="b">
        <f t="shared" si="212"/>
        <v>0</v>
      </c>
      <c r="N1354" t="b">
        <f t="shared" si="213"/>
        <v>0</v>
      </c>
      <c r="O1354" t="b">
        <f t="shared" si="214"/>
        <v>0</v>
      </c>
      <c r="P1354" t="b">
        <f t="shared" si="215"/>
        <v>0</v>
      </c>
      <c r="Q1354" t="b">
        <f t="shared" si="216"/>
        <v>0</v>
      </c>
      <c r="R1354" t="b">
        <f t="shared" si="217"/>
        <v>0</v>
      </c>
    </row>
    <row r="1355" spans="1:18" x14ac:dyDescent="0.2">
      <c r="A1355">
        <f t="shared" si="219"/>
        <v>67.6499999999983</v>
      </c>
      <c r="B1355">
        <f t="shared" si="218"/>
        <v>67</v>
      </c>
      <c r="C1355" t="s">
        <v>4195</v>
      </c>
      <c r="D1355" t="s">
        <v>1455</v>
      </c>
      <c r="G1355" t="s">
        <v>1531</v>
      </c>
      <c r="H1355" t="s">
        <v>3929</v>
      </c>
      <c r="J1355" t="b">
        <f>ISNUMBER(SEARCH("harry", C1355))</f>
        <v>0</v>
      </c>
      <c r="K1355" t="b">
        <f t="shared" si="210"/>
        <v>0</v>
      </c>
      <c r="L1355" t="b">
        <f t="shared" si="211"/>
        <v>0</v>
      </c>
      <c r="M1355" t="b">
        <f t="shared" si="212"/>
        <v>1</v>
      </c>
      <c r="N1355" t="b">
        <f t="shared" si="213"/>
        <v>0</v>
      </c>
      <c r="O1355" t="b">
        <f t="shared" si="214"/>
        <v>0</v>
      </c>
      <c r="P1355" t="b">
        <f t="shared" si="215"/>
        <v>0</v>
      </c>
      <c r="Q1355" t="b">
        <f t="shared" si="216"/>
        <v>0</v>
      </c>
      <c r="R1355" t="b">
        <f t="shared" si="217"/>
        <v>0</v>
      </c>
    </row>
    <row r="1356" spans="1:18" x14ac:dyDescent="0.2">
      <c r="A1356">
        <f t="shared" si="219"/>
        <v>67.699999999998298</v>
      </c>
      <c r="B1356">
        <f t="shared" si="218"/>
        <v>67</v>
      </c>
      <c r="C1356" t="s">
        <v>4191</v>
      </c>
      <c r="D1356" t="s">
        <v>904</v>
      </c>
      <c r="G1356" t="s">
        <v>1781</v>
      </c>
      <c r="H1356" t="s">
        <v>3930</v>
      </c>
      <c r="J1356" t="b">
        <f>ISNUMBER(SEARCH("harry", C1356))</f>
        <v>0</v>
      </c>
      <c r="K1356" t="b">
        <f t="shared" si="210"/>
        <v>0</v>
      </c>
      <c r="L1356" t="b">
        <f t="shared" si="211"/>
        <v>1</v>
      </c>
      <c r="M1356" t="b">
        <f t="shared" si="212"/>
        <v>0</v>
      </c>
      <c r="N1356" t="b">
        <f t="shared" si="213"/>
        <v>0</v>
      </c>
      <c r="O1356" t="b">
        <f t="shared" si="214"/>
        <v>0</v>
      </c>
      <c r="P1356" t="b">
        <f t="shared" si="215"/>
        <v>0</v>
      </c>
      <c r="Q1356" t="b">
        <f t="shared" si="216"/>
        <v>0</v>
      </c>
      <c r="R1356" t="b">
        <f t="shared" si="217"/>
        <v>0</v>
      </c>
    </row>
    <row r="1357" spans="1:18" x14ac:dyDescent="0.2">
      <c r="A1357">
        <f t="shared" si="219"/>
        <v>67.749999999998295</v>
      </c>
      <c r="B1357">
        <f t="shared" si="218"/>
        <v>67</v>
      </c>
      <c r="C1357" t="s">
        <v>4191</v>
      </c>
      <c r="D1357" t="s">
        <v>1456</v>
      </c>
      <c r="G1357" t="s">
        <v>1781</v>
      </c>
      <c r="H1357" t="s">
        <v>3931</v>
      </c>
      <c r="J1357" t="b">
        <f>ISNUMBER(SEARCH("harry", C1357))</f>
        <v>0</v>
      </c>
      <c r="K1357" t="b">
        <f t="shared" si="210"/>
        <v>0</v>
      </c>
      <c r="L1357" t="b">
        <f t="shared" si="211"/>
        <v>0</v>
      </c>
      <c r="M1357" t="b">
        <f t="shared" si="212"/>
        <v>0</v>
      </c>
      <c r="N1357" t="b">
        <f t="shared" si="213"/>
        <v>0</v>
      </c>
      <c r="O1357" t="b">
        <f t="shared" si="214"/>
        <v>0</v>
      </c>
      <c r="P1357" t="b">
        <f t="shared" si="215"/>
        <v>1</v>
      </c>
      <c r="Q1357" t="b">
        <f t="shared" si="216"/>
        <v>0</v>
      </c>
      <c r="R1357" t="b">
        <f t="shared" si="217"/>
        <v>0</v>
      </c>
    </row>
    <row r="1358" spans="1:18" x14ac:dyDescent="0.2">
      <c r="A1358">
        <f t="shared" si="219"/>
        <v>67.799999999998292</v>
      </c>
      <c r="B1358">
        <f t="shared" si="218"/>
        <v>67</v>
      </c>
      <c r="C1358" t="s">
        <v>4191</v>
      </c>
      <c r="D1358" t="s">
        <v>905</v>
      </c>
      <c r="G1358" t="s">
        <v>1531</v>
      </c>
      <c r="H1358" t="s">
        <v>3932</v>
      </c>
      <c r="J1358" t="b">
        <f>ISNUMBER(SEARCH("harry", C1358))</f>
        <v>0</v>
      </c>
      <c r="K1358" t="b">
        <f t="shared" si="210"/>
        <v>0</v>
      </c>
      <c r="L1358" t="b">
        <f t="shared" si="211"/>
        <v>0</v>
      </c>
      <c r="M1358" t="b">
        <f t="shared" si="212"/>
        <v>0</v>
      </c>
      <c r="N1358" t="b">
        <f t="shared" si="213"/>
        <v>0</v>
      </c>
      <c r="O1358" t="b">
        <f t="shared" si="214"/>
        <v>0</v>
      </c>
      <c r="P1358" t="b">
        <f t="shared" si="215"/>
        <v>0</v>
      </c>
      <c r="Q1358" t="b">
        <f t="shared" si="216"/>
        <v>0</v>
      </c>
      <c r="R1358" t="b">
        <f t="shared" si="217"/>
        <v>0</v>
      </c>
    </row>
    <row r="1359" spans="1:18" x14ac:dyDescent="0.2">
      <c r="A1359">
        <f t="shared" si="219"/>
        <v>67.849999999998289</v>
      </c>
      <c r="B1359">
        <f t="shared" si="218"/>
        <v>67</v>
      </c>
      <c r="C1359" t="s">
        <v>4191</v>
      </c>
      <c r="D1359" t="s">
        <v>906</v>
      </c>
      <c r="G1359" t="s">
        <v>1781</v>
      </c>
      <c r="H1359" t="s">
        <v>3933</v>
      </c>
      <c r="J1359" t="b">
        <f>ISNUMBER(SEARCH("harry", C1359))</f>
        <v>0</v>
      </c>
      <c r="K1359" t="b">
        <f t="shared" si="210"/>
        <v>0</v>
      </c>
      <c r="L1359" t="b">
        <f t="shared" si="211"/>
        <v>0</v>
      </c>
      <c r="M1359" t="b">
        <f t="shared" si="212"/>
        <v>0</v>
      </c>
      <c r="N1359" t="b">
        <f t="shared" si="213"/>
        <v>0</v>
      </c>
      <c r="O1359" t="b">
        <f t="shared" si="214"/>
        <v>0</v>
      </c>
      <c r="P1359" t="b">
        <f t="shared" si="215"/>
        <v>0</v>
      </c>
      <c r="Q1359" t="b">
        <f t="shared" si="216"/>
        <v>0</v>
      </c>
      <c r="R1359" t="b">
        <f t="shared" si="217"/>
        <v>0</v>
      </c>
    </row>
    <row r="1360" spans="1:18" x14ac:dyDescent="0.2">
      <c r="A1360">
        <f t="shared" si="219"/>
        <v>67.899999999998286</v>
      </c>
      <c r="B1360">
        <f t="shared" si="218"/>
        <v>67</v>
      </c>
      <c r="C1360" t="s">
        <v>4193</v>
      </c>
      <c r="D1360" t="s">
        <v>907</v>
      </c>
      <c r="G1360" t="s">
        <v>1781</v>
      </c>
      <c r="H1360" t="s">
        <v>3934</v>
      </c>
      <c r="J1360" t="b">
        <f>ISNUMBER(SEARCH("harry", C1360))</f>
        <v>1</v>
      </c>
      <c r="K1360" t="b">
        <f t="shared" si="210"/>
        <v>0</v>
      </c>
      <c r="L1360" t="b">
        <f t="shared" si="211"/>
        <v>0</v>
      </c>
      <c r="M1360" t="b">
        <f t="shared" si="212"/>
        <v>0</v>
      </c>
      <c r="N1360" t="b">
        <f t="shared" si="213"/>
        <v>0</v>
      </c>
      <c r="O1360" t="b">
        <f t="shared" si="214"/>
        <v>0</v>
      </c>
      <c r="P1360" t="b">
        <f t="shared" si="215"/>
        <v>0</v>
      </c>
      <c r="Q1360" t="b">
        <f t="shared" si="216"/>
        <v>0</v>
      </c>
      <c r="R1360" t="b">
        <f t="shared" si="217"/>
        <v>0</v>
      </c>
    </row>
    <row r="1361" spans="1:18" x14ac:dyDescent="0.2">
      <c r="A1361">
        <f t="shared" si="219"/>
        <v>67.949999999998283</v>
      </c>
      <c r="B1361">
        <f t="shared" si="218"/>
        <v>67</v>
      </c>
      <c r="C1361" t="s">
        <v>4191</v>
      </c>
      <c r="D1361" t="s">
        <v>1457</v>
      </c>
      <c r="G1361" t="s">
        <v>1781</v>
      </c>
      <c r="H1361" t="s">
        <v>3935</v>
      </c>
      <c r="J1361" t="b">
        <f>ISNUMBER(SEARCH("harry", C1361))</f>
        <v>0</v>
      </c>
      <c r="K1361" t="b">
        <f t="shared" si="210"/>
        <v>0</v>
      </c>
      <c r="L1361" t="b">
        <f t="shared" si="211"/>
        <v>0</v>
      </c>
      <c r="M1361" t="b">
        <f t="shared" si="212"/>
        <v>0</v>
      </c>
      <c r="N1361" t="b">
        <f t="shared" si="213"/>
        <v>0</v>
      </c>
      <c r="O1361" t="b">
        <f t="shared" si="214"/>
        <v>0</v>
      </c>
      <c r="P1361" t="b">
        <f t="shared" si="215"/>
        <v>0</v>
      </c>
      <c r="Q1361" t="b">
        <f t="shared" si="216"/>
        <v>0</v>
      </c>
      <c r="R1361" t="b">
        <f t="shared" si="217"/>
        <v>0</v>
      </c>
    </row>
    <row r="1362" spans="1:18" x14ac:dyDescent="0.2">
      <c r="A1362">
        <f t="shared" si="219"/>
        <v>67.99999999999828</v>
      </c>
      <c r="B1362">
        <f t="shared" si="218"/>
        <v>67</v>
      </c>
      <c r="C1362" t="s">
        <v>4191</v>
      </c>
      <c r="D1362" t="s">
        <v>1458</v>
      </c>
      <c r="G1362" t="s">
        <v>1781</v>
      </c>
      <c r="H1362" t="s">
        <v>3936</v>
      </c>
      <c r="J1362" t="b">
        <f>ISNUMBER(SEARCH("harry", C1362))</f>
        <v>0</v>
      </c>
      <c r="K1362" t="b">
        <f t="shared" si="210"/>
        <v>0</v>
      </c>
      <c r="L1362" t="b">
        <f t="shared" si="211"/>
        <v>0</v>
      </c>
      <c r="M1362" t="b">
        <f t="shared" si="212"/>
        <v>0</v>
      </c>
      <c r="N1362" t="b">
        <f t="shared" si="213"/>
        <v>0</v>
      </c>
      <c r="O1362" t="b">
        <f t="shared" si="214"/>
        <v>0</v>
      </c>
      <c r="P1362" t="b">
        <f t="shared" si="215"/>
        <v>0</v>
      </c>
      <c r="Q1362" t="b">
        <f t="shared" si="216"/>
        <v>0</v>
      </c>
      <c r="R1362" t="b">
        <f t="shared" si="217"/>
        <v>0</v>
      </c>
    </row>
    <row r="1363" spans="1:18" x14ac:dyDescent="0.2">
      <c r="A1363">
        <f t="shared" si="219"/>
        <v>68.049999999998278</v>
      </c>
      <c r="B1363">
        <f t="shared" si="218"/>
        <v>68</v>
      </c>
      <c r="C1363" t="s">
        <v>4193</v>
      </c>
      <c r="D1363" t="s">
        <v>1459</v>
      </c>
      <c r="G1363" t="s">
        <v>1781</v>
      </c>
      <c r="H1363" t="s">
        <v>3937</v>
      </c>
      <c r="J1363" t="b">
        <f>ISNUMBER(SEARCH("harry", C1363))</f>
        <v>1</v>
      </c>
      <c r="K1363" t="b">
        <f t="shared" si="210"/>
        <v>0</v>
      </c>
      <c r="L1363" t="b">
        <f t="shared" si="211"/>
        <v>0</v>
      </c>
      <c r="M1363" t="b">
        <f t="shared" si="212"/>
        <v>1</v>
      </c>
      <c r="N1363" t="b">
        <f t="shared" si="213"/>
        <v>0</v>
      </c>
      <c r="O1363" t="b">
        <f t="shared" si="214"/>
        <v>1</v>
      </c>
      <c r="P1363" t="b">
        <f t="shared" si="215"/>
        <v>0</v>
      </c>
      <c r="Q1363" t="b">
        <f t="shared" si="216"/>
        <v>0</v>
      </c>
      <c r="R1363" t="b">
        <f t="shared" si="217"/>
        <v>0</v>
      </c>
    </row>
    <row r="1364" spans="1:18" x14ac:dyDescent="0.2">
      <c r="A1364">
        <f t="shared" si="219"/>
        <v>68.099999999998275</v>
      </c>
      <c r="B1364">
        <f t="shared" si="218"/>
        <v>68</v>
      </c>
      <c r="C1364" t="s">
        <v>4195</v>
      </c>
      <c r="D1364" t="s">
        <v>808</v>
      </c>
      <c r="G1364" t="s">
        <v>1531</v>
      </c>
      <c r="H1364" t="s">
        <v>3938</v>
      </c>
      <c r="J1364" t="b">
        <f>ISNUMBER(SEARCH("harry", C1364))</f>
        <v>0</v>
      </c>
      <c r="K1364" t="b">
        <f t="shared" si="210"/>
        <v>0</v>
      </c>
      <c r="L1364" t="b">
        <f t="shared" si="211"/>
        <v>0</v>
      </c>
      <c r="M1364" t="b">
        <f t="shared" si="212"/>
        <v>0</v>
      </c>
      <c r="N1364" t="b">
        <f t="shared" si="213"/>
        <v>0</v>
      </c>
      <c r="O1364" t="b">
        <f t="shared" si="214"/>
        <v>0</v>
      </c>
      <c r="P1364" t="b">
        <f t="shared" si="215"/>
        <v>0</v>
      </c>
      <c r="Q1364" t="b">
        <f t="shared" si="216"/>
        <v>0</v>
      </c>
      <c r="R1364" t="b">
        <f t="shared" si="217"/>
        <v>0</v>
      </c>
    </row>
    <row r="1365" spans="1:18" x14ac:dyDescent="0.2">
      <c r="A1365">
        <f t="shared" si="219"/>
        <v>68.149999999998272</v>
      </c>
      <c r="B1365">
        <f t="shared" si="218"/>
        <v>68</v>
      </c>
      <c r="C1365" t="s">
        <v>4193</v>
      </c>
      <c r="D1365" t="s">
        <v>908</v>
      </c>
      <c r="G1365" t="s">
        <v>1633</v>
      </c>
      <c r="H1365" t="s">
        <v>3939</v>
      </c>
      <c r="J1365" t="b">
        <f>ISNUMBER(SEARCH("harry", C1365))</f>
        <v>1</v>
      </c>
      <c r="K1365" t="b">
        <f t="shared" si="210"/>
        <v>0</v>
      </c>
      <c r="L1365" t="b">
        <f t="shared" si="211"/>
        <v>0</v>
      </c>
      <c r="M1365" t="b">
        <f t="shared" si="212"/>
        <v>0</v>
      </c>
      <c r="N1365" t="b">
        <f t="shared" si="213"/>
        <v>0</v>
      </c>
      <c r="O1365" t="b">
        <f t="shared" si="214"/>
        <v>0</v>
      </c>
      <c r="P1365" t="b">
        <f t="shared" si="215"/>
        <v>0</v>
      </c>
      <c r="Q1365" t="b">
        <f t="shared" si="216"/>
        <v>0</v>
      </c>
      <c r="R1365" t="b">
        <f t="shared" si="217"/>
        <v>0</v>
      </c>
    </row>
    <row r="1366" spans="1:18" x14ac:dyDescent="0.2">
      <c r="A1366">
        <f t="shared" si="219"/>
        <v>68.199999999998269</v>
      </c>
      <c r="B1366">
        <f t="shared" si="218"/>
        <v>68</v>
      </c>
      <c r="C1366" t="s">
        <v>4195</v>
      </c>
      <c r="D1366" t="s">
        <v>1460</v>
      </c>
      <c r="G1366" t="s">
        <v>1904</v>
      </c>
      <c r="H1366" t="s">
        <v>3940</v>
      </c>
      <c r="J1366" t="b">
        <f>ISNUMBER(SEARCH("harry", C1366))</f>
        <v>0</v>
      </c>
      <c r="K1366" t="b">
        <f t="shared" si="210"/>
        <v>0</v>
      </c>
      <c r="L1366" t="b">
        <f t="shared" si="211"/>
        <v>0</v>
      </c>
      <c r="M1366" t="b">
        <f t="shared" si="212"/>
        <v>1</v>
      </c>
      <c r="N1366" t="b">
        <f t="shared" si="213"/>
        <v>0</v>
      </c>
      <c r="O1366" t="b">
        <f t="shared" si="214"/>
        <v>0</v>
      </c>
      <c r="P1366" t="b">
        <f t="shared" si="215"/>
        <v>0</v>
      </c>
      <c r="Q1366" t="b">
        <f t="shared" si="216"/>
        <v>0</v>
      </c>
      <c r="R1366" t="b">
        <f t="shared" si="217"/>
        <v>0</v>
      </c>
    </row>
    <row r="1367" spans="1:18" x14ac:dyDescent="0.2">
      <c r="A1367">
        <f t="shared" si="219"/>
        <v>68.249999999998266</v>
      </c>
      <c r="B1367">
        <f t="shared" si="218"/>
        <v>68</v>
      </c>
      <c r="C1367" t="s">
        <v>4195</v>
      </c>
      <c r="D1367" t="s">
        <v>909</v>
      </c>
      <c r="G1367" t="s">
        <v>1633</v>
      </c>
      <c r="H1367" t="s">
        <v>3941</v>
      </c>
      <c r="J1367" t="b">
        <f>ISNUMBER(SEARCH("harry", C1367))</f>
        <v>0</v>
      </c>
      <c r="K1367" t="b">
        <f t="shared" si="210"/>
        <v>0</v>
      </c>
      <c r="L1367" t="b">
        <f t="shared" si="211"/>
        <v>0</v>
      </c>
      <c r="M1367" t="b">
        <f t="shared" si="212"/>
        <v>0</v>
      </c>
      <c r="N1367" t="b">
        <f t="shared" si="213"/>
        <v>0</v>
      </c>
      <c r="O1367" t="b">
        <f t="shared" si="214"/>
        <v>0</v>
      </c>
      <c r="P1367" t="b">
        <f t="shared" si="215"/>
        <v>0</v>
      </c>
      <c r="Q1367" t="b">
        <f t="shared" si="216"/>
        <v>0</v>
      </c>
      <c r="R1367" t="b">
        <f t="shared" si="217"/>
        <v>0</v>
      </c>
    </row>
    <row r="1368" spans="1:18" x14ac:dyDescent="0.2">
      <c r="A1368">
        <f t="shared" si="219"/>
        <v>68.299999999998263</v>
      </c>
      <c r="B1368">
        <f t="shared" si="218"/>
        <v>68</v>
      </c>
      <c r="C1368" t="s">
        <v>1633</v>
      </c>
      <c r="D1368" t="s">
        <v>910</v>
      </c>
      <c r="G1368" t="s">
        <v>1633</v>
      </c>
      <c r="H1368" t="s">
        <v>3942</v>
      </c>
      <c r="J1368" t="b">
        <f>ISNUMBER(SEARCH("harry", C1368))</f>
        <v>0</v>
      </c>
      <c r="K1368" t="b">
        <f t="shared" si="210"/>
        <v>0</v>
      </c>
      <c r="L1368" t="b">
        <f t="shared" si="211"/>
        <v>0</v>
      </c>
      <c r="M1368" t="b">
        <f t="shared" si="212"/>
        <v>0</v>
      </c>
      <c r="N1368" t="b">
        <f t="shared" si="213"/>
        <v>0</v>
      </c>
      <c r="O1368" t="b">
        <f t="shared" si="214"/>
        <v>0</v>
      </c>
      <c r="P1368" t="b">
        <f t="shared" si="215"/>
        <v>0</v>
      </c>
      <c r="Q1368" t="b">
        <f t="shared" si="216"/>
        <v>0</v>
      </c>
      <c r="R1368" t="b">
        <f t="shared" si="217"/>
        <v>0</v>
      </c>
    </row>
    <row r="1369" spans="1:18" x14ac:dyDescent="0.2">
      <c r="A1369">
        <f t="shared" si="219"/>
        <v>68.349999999998261</v>
      </c>
      <c r="B1369">
        <f t="shared" si="218"/>
        <v>68</v>
      </c>
      <c r="C1369" t="s">
        <v>1633</v>
      </c>
      <c r="D1369" t="s">
        <v>1461</v>
      </c>
      <c r="G1369" t="s">
        <v>1633</v>
      </c>
      <c r="H1369" t="s">
        <v>3943</v>
      </c>
      <c r="J1369" t="b">
        <f>ISNUMBER(SEARCH("harry", C1369))</f>
        <v>0</v>
      </c>
      <c r="K1369" t="b">
        <f t="shared" si="210"/>
        <v>0</v>
      </c>
      <c r="L1369" t="b">
        <f t="shared" si="211"/>
        <v>0</v>
      </c>
      <c r="M1369" t="b">
        <f t="shared" si="212"/>
        <v>0</v>
      </c>
      <c r="N1369" t="b">
        <f t="shared" si="213"/>
        <v>0</v>
      </c>
      <c r="O1369" t="b">
        <f t="shared" si="214"/>
        <v>0</v>
      </c>
      <c r="P1369" t="b">
        <f t="shared" si="215"/>
        <v>0</v>
      </c>
      <c r="Q1369" t="b">
        <f t="shared" si="216"/>
        <v>0</v>
      </c>
      <c r="R1369" t="b">
        <f t="shared" si="217"/>
        <v>0</v>
      </c>
    </row>
    <row r="1370" spans="1:18" x14ac:dyDescent="0.2">
      <c r="A1370">
        <f t="shared" si="219"/>
        <v>68.399999999998258</v>
      </c>
      <c r="B1370">
        <f t="shared" si="218"/>
        <v>68</v>
      </c>
      <c r="C1370" t="s">
        <v>1633</v>
      </c>
      <c r="D1370" t="s">
        <v>1462</v>
      </c>
      <c r="G1370" t="s">
        <v>1633</v>
      </c>
      <c r="H1370" t="s">
        <v>3944</v>
      </c>
      <c r="J1370" t="b">
        <f>ISNUMBER(SEARCH("harry", C1370))</f>
        <v>0</v>
      </c>
      <c r="K1370" t="b">
        <f t="shared" si="210"/>
        <v>0</v>
      </c>
      <c r="L1370" t="b">
        <f t="shared" si="211"/>
        <v>0</v>
      </c>
      <c r="M1370" t="b">
        <f t="shared" si="212"/>
        <v>0</v>
      </c>
      <c r="N1370" t="b">
        <f t="shared" si="213"/>
        <v>0</v>
      </c>
      <c r="O1370" t="b">
        <f t="shared" si="214"/>
        <v>0</v>
      </c>
      <c r="P1370" t="b">
        <f t="shared" si="215"/>
        <v>1</v>
      </c>
      <c r="Q1370" t="b">
        <f t="shared" si="216"/>
        <v>0</v>
      </c>
      <c r="R1370" t="b">
        <f t="shared" si="217"/>
        <v>0</v>
      </c>
    </row>
    <row r="1371" spans="1:18" x14ac:dyDescent="0.2">
      <c r="A1371">
        <f t="shared" si="219"/>
        <v>68.449999999998255</v>
      </c>
      <c r="B1371">
        <f t="shared" si="218"/>
        <v>68</v>
      </c>
      <c r="C1371" t="s">
        <v>1633</v>
      </c>
      <c r="D1371" t="s">
        <v>911</v>
      </c>
      <c r="G1371" t="s">
        <v>1781</v>
      </c>
      <c r="H1371" t="s">
        <v>3945</v>
      </c>
      <c r="J1371" t="b">
        <f>ISNUMBER(SEARCH("harry", C1371))</f>
        <v>0</v>
      </c>
      <c r="K1371" t="b">
        <f t="shared" si="210"/>
        <v>0</v>
      </c>
      <c r="L1371" t="b">
        <f t="shared" si="211"/>
        <v>0</v>
      </c>
      <c r="M1371" t="b">
        <f t="shared" si="212"/>
        <v>0</v>
      </c>
      <c r="N1371" t="b">
        <f t="shared" si="213"/>
        <v>0</v>
      </c>
      <c r="O1371" t="b">
        <f t="shared" si="214"/>
        <v>0</v>
      </c>
      <c r="P1371" t="b">
        <f t="shared" si="215"/>
        <v>0</v>
      </c>
      <c r="Q1371" t="b">
        <f t="shared" si="216"/>
        <v>0</v>
      </c>
      <c r="R1371" t="b">
        <f t="shared" si="217"/>
        <v>0</v>
      </c>
    </row>
    <row r="1372" spans="1:18" x14ac:dyDescent="0.2">
      <c r="A1372">
        <f t="shared" si="219"/>
        <v>68.499999999998252</v>
      </c>
      <c r="B1372">
        <f t="shared" si="218"/>
        <v>68</v>
      </c>
      <c r="C1372" t="s">
        <v>4191</v>
      </c>
      <c r="D1372" t="s">
        <v>912</v>
      </c>
      <c r="G1372" t="s">
        <v>1781</v>
      </c>
      <c r="H1372" t="s">
        <v>3946</v>
      </c>
      <c r="J1372" t="b">
        <f>ISNUMBER(SEARCH("harry", C1372))</f>
        <v>0</v>
      </c>
      <c r="K1372" t="b">
        <f t="shared" si="210"/>
        <v>0</v>
      </c>
      <c r="L1372" t="b">
        <f t="shared" si="211"/>
        <v>0</v>
      </c>
      <c r="M1372" t="b">
        <f t="shared" si="212"/>
        <v>0</v>
      </c>
      <c r="N1372" t="b">
        <f t="shared" si="213"/>
        <v>0</v>
      </c>
      <c r="O1372" t="b">
        <f t="shared" si="214"/>
        <v>0</v>
      </c>
      <c r="P1372" t="b">
        <f t="shared" si="215"/>
        <v>0</v>
      </c>
      <c r="Q1372" t="b">
        <f t="shared" si="216"/>
        <v>0</v>
      </c>
      <c r="R1372" t="b">
        <f t="shared" si="217"/>
        <v>0</v>
      </c>
    </row>
    <row r="1373" spans="1:18" x14ac:dyDescent="0.2">
      <c r="A1373">
        <f t="shared" si="219"/>
        <v>68.549999999998249</v>
      </c>
      <c r="B1373">
        <f t="shared" si="218"/>
        <v>68</v>
      </c>
      <c r="C1373" t="s">
        <v>4191</v>
      </c>
      <c r="D1373" t="s">
        <v>913</v>
      </c>
      <c r="G1373" t="s">
        <v>1904</v>
      </c>
      <c r="H1373" t="s">
        <v>3947</v>
      </c>
      <c r="J1373" t="b">
        <f>ISNUMBER(SEARCH("harry", C1373))</f>
        <v>0</v>
      </c>
      <c r="K1373" t="b">
        <f t="shared" si="210"/>
        <v>0</v>
      </c>
      <c r="L1373" t="b">
        <f t="shared" si="211"/>
        <v>0</v>
      </c>
      <c r="M1373" t="b">
        <f t="shared" si="212"/>
        <v>0</v>
      </c>
      <c r="N1373" t="b">
        <f t="shared" si="213"/>
        <v>0</v>
      </c>
      <c r="O1373" t="b">
        <f t="shared" si="214"/>
        <v>0</v>
      </c>
      <c r="P1373" t="b">
        <f t="shared" si="215"/>
        <v>0</v>
      </c>
      <c r="Q1373" t="b">
        <f t="shared" si="216"/>
        <v>0</v>
      </c>
      <c r="R1373" t="b">
        <f t="shared" si="217"/>
        <v>0</v>
      </c>
    </row>
    <row r="1374" spans="1:18" x14ac:dyDescent="0.2">
      <c r="A1374">
        <f t="shared" si="219"/>
        <v>68.599999999998246</v>
      </c>
      <c r="B1374">
        <f t="shared" si="218"/>
        <v>68</v>
      </c>
      <c r="C1374" t="s">
        <v>4193</v>
      </c>
      <c r="D1374" t="s">
        <v>914</v>
      </c>
      <c r="G1374" t="s">
        <v>1904</v>
      </c>
      <c r="H1374" t="s">
        <v>3948</v>
      </c>
      <c r="J1374" t="b">
        <f>ISNUMBER(SEARCH("harry", C1374))</f>
        <v>1</v>
      </c>
      <c r="K1374" t="b">
        <f t="shared" si="210"/>
        <v>0</v>
      </c>
      <c r="L1374" t="b">
        <f t="shared" si="211"/>
        <v>0</v>
      </c>
      <c r="M1374" t="b">
        <f t="shared" si="212"/>
        <v>1</v>
      </c>
      <c r="N1374" t="b">
        <f t="shared" si="213"/>
        <v>0</v>
      </c>
      <c r="O1374" t="b">
        <f t="shared" si="214"/>
        <v>0</v>
      </c>
      <c r="P1374" t="b">
        <f t="shared" si="215"/>
        <v>0</v>
      </c>
      <c r="Q1374" t="b">
        <f t="shared" si="216"/>
        <v>0</v>
      </c>
      <c r="R1374" t="b">
        <f t="shared" si="217"/>
        <v>0</v>
      </c>
    </row>
    <row r="1375" spans="1:18" x14ac:dyDescent="0.2">
      <c r="A1375">
        <f t="shared" si="219"/>
        <v>68.649999999998244</v>
      </c>
      <c r="B1375">
        <f t="shared" si="218"/>
        <v>68</v>
      </c>
      <c r="C1375" t="s">
        <v>4193</v>
      </c>
      <c r="D1375" t="s">
        <v>1463</v>
      </c>
      <c r="G1375" t="s">
        <v>1904</v>
      </c>
      <c r="H1375" t="s">
        <v>3949</v>
      </c>
      <c r="J1375" t="b">
        <f>ISNUMBER(SEARCH("harry", C1375))</f>
        <v>1</v>
      </c>
      <c r="K1375" t="b">
        <f t="shared" si="210"/>
        <v>0</v>
      </c>
      <c r="L1375" t="b">
        <f t="shared" si="211"/>
        <v>0</v>
      </c>
      <c r="M1375" t="b">
        <f t="shared" si="212"/>
        <v>0</v>
      </c>
      <c r="N1375" t="b">
        <f t="shared" si="213"/>
        <v>0</v>
      </c>
      <c r="O1375" t="b">
        <f t="shared" si="214"/>
        <v>0</v>
      </c>
      <c r="P1375" t="b">
        <f t="shared" si="215"/>
        <v>0</v>
      </c>
      <c r="Q1375" t="b">
        <f t="shared" si="216"/>
        <v>0</v>
      </c>
      <c r="R1375" t="b">
        <f t="shared" si="217"/>
        <v>0</v>
      </c>
    </row>
    <row r="1376" spans="1:18" x14ac:dyDescent="0.2">
      <c r="A1376">
        <f t="shared" si="219"/>
        <v>68.699999999998241</v>
      </c>
      <c r="B1376">
        <f t="shared" si="218"/>
        <v>68</v>
      </c>
      <c r="C1376" t="s">
        <v>4193</v>
      </c>
      <c r="D1376" t="s">
        <v>915</v>
      </c>
      <c r="G1376" t="s">
        <v>1904</v>
      </c>
      <c r="H1376" t="s">
        <v>3950</v>
      </c>
      <c r="J1376" t="b">
        <f>ISNUMBER(SEARCH("harry", C1376))</f>
        <v>1</v>
      </c>
      <c r="K1376" t="b">
        <f t="shared" si="210"/>
        <v>0</v>
      </c>
      <c r="L1376" t="b">
        <f t="shared" si="211"/>
        <v>0</v>
      </c>
      <c r="M1376" t="b">
        <f t="shared" si="212"/>
        <v>0</v>
      </c>
      <c r="N1376" t="b">
        <f t="shared" si="213"/>
        <v>0</v>
      </c>
      <c r="O1376" t="b">
        <f t="shared" si="214"/>
        <v>0</v>
      </c>
      <c r="P1376" t="b">
        <f t="shared" si="215"/>
        <v>0</v>
      </c>
      <c r="Q1376" t="b">
        <f t="shared" si="216"/>
        <v>0</v>
      </c>
      <c r="R1376" t="b">
        <f t="shared" si="217"/>
        <v>0</v>
      </c>
    </row>
    <row r="1377" spans="1:18" x14ac:dyDescent="0.2">
      <c r="A1377">
        <f t="shared" si="219"/>
        <v>68.749999999998238</v>
      </c>
      <c r="B1377">
        <f t="shared" si="218"/>
        <v>68</v>
      </c>
      <c r="C1377" t="s">
        <v>4193</v>
      </c>
      <c r="D1377" t="s">
        <v>1464</v>
      </c>
      <c r="G1377" t="s">
        <v>1904</v>
      </c>
      <c r="H1377" t="s">
        <v>3951</v>
      </c>
      <c r="J1377" t="b">
        <f>ISNUMBER(SEARCH("harry", C1377))</f>
        <v>1</v>
      </c>
      <c r="K1377" t="b">
        <f t="shared" si="210"/>
        <v>0</v>
      </c>
      <c r="L1377" t="b">
        <f t="shared" si="211"/>
        <v>0</v>
      </c>
      <c r="M1377" t="b">
        <f t="shared" si="212"/>
        <v>1</v>
      </c>
      <c r="N1377" t="b">
        <f t="shared" si="213"/>
        <v>0</v>
      </c>
      <c r="O1377" t="b">
        <f t="shared" si="214"/>
        <v>0</v>
      </c>
      <c r="P1377" t="b">
        <f t="shared" si="215"/>
        <v>0</v>
      </c>
      <c r="Q1377" t="b">
        <f t="shared" si="216"/>
        <v>0</v>
      </c>
      <c r="R1377" t="b">
        <f t="shared" si="217"/>
        <v>0</v>
      </c>
    </row>
    <row r="1378" spans="1:18" x14ac:dyDescent="0.2">
      <c r="A1378">
        <f t="shared" si="219"/>
        <v>68.799999999998235</v>
      </c>
      <c r="B1378">
        <f t="shared" si="218"/>
        <v>68</v>
      </c>
      <c r="C1378" t="s">
        <v>4193</v>
      </c>
      <c r="D1378" t="s">
        <v>916</v>
      </c>
      <c r="G1378" t="s">
        <v>1904</v>
      </c>
      <c r="H1378" t="s">
        <v>3952</v>
      </c>
      <c r="J1378" t="b">
        <f>ISNUMBER(SEARCH("harry", C1378))</f>
        <v>1</v>
      </c>
      <c r="K1378" t="b">
        <f t="shared" si="210"/>
        <v>0</v>
      </c>
      <c r="L1378" t="b">
        <f t="shared" si="211"/>
        <v>0</v>
      </c>
      <c r="M1378" t="b">
        <f t="shared" si="212"/>
        <v>0</v>
      </c>
      <c r="N1378" t="b">
        <f t="shared" si="213"/>
        <v>0</v>
      </c>
      <c r="O1378" t="b">
        <f t="shared" si="214"/>
        <v>0</v>
      </c>
      <c r="P1378" t="b">
        <f t="shared" si="215"/>
        <v>0</v>
      </c>
      <c r="Q1378" t="b">
        <f t="shared" si="216"/>
        <v>0</v>
      </c>
      <c r="R1378" t="b">
        <f t="shared" si="217"/>
        <v>0</v>
      </c>
    </row>
    <row r="1379" spans="1:18" x14ac:dyDescent="0.2">
      <c r="A1379">
        <f t="shared" si="219"/>
        <v>68.849999999998232</v>
      </c>
      <c r="B1379">
        <f t="shared" si="218"/>
        <v>68</v>
      </c>
      <c r="C1379" t="s">
        <v>4193</v>
      </c>
      <c r="D1379" t="s">
        <v>917</v>
      </c>
      <c r="G1379" t="s">
        <v>1904</v>
      </c>
      <c r="H1379" t="s">
        <v>3953</v>
      </c>
      <c r="J1379" t="b">
        <f>ISNUMBER(SEARCH("harry", C1379))</f>
        <v>1</v>
      </c>
      <c r="K1379" t="b">
        <f t="shared" si="210"/>
        <v>0</v>
      </c>
      <c r="L1379" t="b">
        <f t="shared" si="211"/>
        <v>0</v>
      </c>
      <c r="M1379" t="b">
        <f t="shared" si="212"/>
        <v>1</v>
      </c>
      <c r="N1379" t="b">
        <f t="shared" si="213"/>
        <v>0</v>
      </c>
      <c r="O1379" t="b">
        <f t="shared" si="214"/>
        <v>0</v>
      </c>
      <c r="P1379" t="b">
        <f t="shared" si="215"/>
        <v>0</v>
      </c>
      <c r="Q1379" t="b">
        <f t="shared" si="216"/>
        <v>0</v>
      </c>
      <c r="R1379" t="b">
        <f t="shared" si="217"/>
        <v>0</v>
      </c>
    </row>
    <row r="1380" spans="1:18" x14ac:dyDescent="0.2">
      <c r="A1380">
        <f t="shared" si="219"/>
        <v>68.899999999998229</v>
      </c>
      <c r="B1380">
        <f t="shared" si="218"/>
        <v>68</v>
      </c>
      <c r="C1380" t="s">
        <v>4194</v>
      </c>
      <c r="D1380" t="s">
        <v>1465</v>
      </c>
      <c r="G1380" t="s">
        <v>1904</v>
      </c>
      <c r="H1380" t="s">
        <v>3954</v>
      </c>
      <c r="J1380" t="b">
        <f>ISNUMBER(SEARCH("harry", C1380))</f>
        <v>0</v>
      </c>
      <c r="K1380" t="b">
        <f t="shared" si="210"/>
        <v>0</v>
      </c>
      <c r="L1380" t="b">
        <f t="shared" si="211"/>
        <v>0</v>
      </c>
      <c r="M1380" t="b">
        <f t="shared" si="212"/>
        <v>0</v>
      </c>
      <c r="N1380" t="b">
        <f t="shared" si="213"/>
        <v>0</v>
      </c>
      <c r="O1380" t="b">
        <f t="shared" si="214"/>
        <v>0</v>
      </c>
      <c r="P1380" t="b">
        <f t="shared" si="215"/>
        <v>0</v>
      </c>
      <c r="Q1380" t="b">
        <f t="shared" si="216"/>
        <v>0</v>
      </c>
      <c r="R1380" t="b">
        <f t="shared" si="217"/>
        <v>0</v>
      </c>
    </row>
    <row r="1381" spans="1:18" x14ac:dyDescent="0.2">
      <c r="A1381">
        <f t="shared" si="219"/>
        <v>68.949999999998226</v>
      </c>
      <c r="B1381">
        <f t="shared" si="218"/>
        <v>68</v>
      </c>
      <c r="C1381" t="s">
        <v>4194</v>
      </c>
      <c r="D1381" t="s">
        <v>1466</v>
      </c>
      <c r="G1381" t="s">
        <v>1904</v>
      </c>
      <c r="H1381" t="s">
        <v>3955</v>
      </c>
      <c r="J1381" t="b">
        <f>ISNUMBER(SEARCH("harry", C1381))</f>
        <v>0</v>
      </c>
      <c r="K1381" t="b">
        <f t="shared" si="210"/>
        <v>0</v>
      </c>
      <c r="L1381" t="b">
        <f t="shared" si="211"/>
        <v>0</v>
      </c>
      <c r="M1381" t="b">
        <f t="shared" si="212"/>
        <v>0</v>
      </c>
      <c r="N1381" t="b">
        <f t="shared" si="213"/>
        <v>0</v>
      </c>
      <c r="O1381" t="b">
        <f t="shared" si="214"/>
        <v>0</v>
      </c>
      <c r="P1381" t="b">
        <f t="shared" si="215"/>
        <v>0</v>
      </c>
      <c r="Q1381" t="b">
        <f t="shared" si="216"/>
        <v>0</v>
      </c>
      <c r="R1381" t="b">
        <f t="shared" si="217"/>
        <v>0</v>
      </c>
    </row>
    <row r="1382" spans="1:18" x14ac:dyDescent="0.2">
      <c r="A1382">
        <f t="shared" si="219"/>
        <v>68.999999999998224</v>
      </c>
      <c r="B1382">
        <f t="shared" si="218"/>
        <v>68</v>
      </c>
      <c r="C1382" t="s">
        <v>4193</v>
      </c>
      <c r="D1382" t="s">
        <v>918</v>
      </c>
      <c r="G1382" t="s">
        <v>1904</v>
      </c>
      <c r="H1382" t="s">
        <v>3956</v>
      </c>
      <c r="J1382" t="b">
        <f>ISNUMBER(SEARCH("harry", C1382))</f>
        <v>1</v>
      </c>
      <c r="K1382" t="b">
        <f t="shared" si="210"/>
        <v>0</v>
      </c>
      <c r="L1382" t="b">
        <f t="shared" si="211"/>
        <v>0</v>
      </c>
      <c r="M1382" t="b">
        <f t="shared" si="212"/>
        <v>0</v>
      </c>
      <c r="N1382" t="b">
        <f t="shared" si="213"/>
        <v>0</v>
      </c>
      <c r="O1382" t="b">
        <f t="shared" si="214"/>
        <v>0</v>
      </c>
      <c r="P1382" t="b">
        <f t="shared" si="215"/>
        <v>0</v>
      </c>
      <c r="Q1382" t="b">
        <f t="shared" si="216"/>
        <v>0</v>
      </c>
      <c r="R1382" t="b">
        <f t="shared" si="217"/>
        <v>0</v>
      </c>
    </row>
    <row r="1383" spans="1:18" x14ac:dyDescent="0.2">
      <c r="A1383">
        <f t="shared" si="219"/>
        <v>69.049999999998221</v>
      </c>
      <c r="B1383">
        <f t="shared" si="218"/>
        <v>69</v>
      </c>
      <c r="C1383" t="s">
        <v>1781</v>
      </c>
      <c r="D1383" t="s">
        <v>919</v>
      </c>
      <c r="G1383" t="s">
        <v>1904</v>
      </c>
      <c r="H1383" t="s">
        <v>3957</v>
      </c>
      <c r="J1383" t="b">
        <f>ISNUMBER(SEARCH("harry", C1383))</f>
        <v>0</v>
      </c>
      <c r="K1383" t="b">
        <f t="shared" si="210"/>
        <v>0</v>
      </c>
      <c r="L1383" t="b">
        <f t="shared" si="211"/>
        <v>0</v>
      </c>
      <c r="M1383" t="b">
        <f t="shared" si="212"/>
        <v>0</v>
      </c>
      <c r="N1383" t="b">
        <f t="shared" si="213"/>
        <v>0</v>
      </c>
      <c r="O1383" t="b">
        <f t="shared" si="214"/>
        <v>0</v>
      </c>
      <c r="P1383" t="b">
        <f t="shared" si="215"/>
        <v>0</v>
      </c>
      <c r="Q1383" t="b">
        <f t="shared" si="216"/>
        <v>0</v>
      </c>
      <c r="R1383" t="b">
        <f t="shared" si="217"/>
        <v>0</v>
      </c>
    </row>
    <row r="1384" spans="1:18" x14ac:dyDescent="0.2">
      <c r="A1384">
        <f t="shared" si="219"/>
        <v>69.099999999998218</v>
      </c>
      <c r="B1384">
        <f t="shared" si="218"/>
        <v>69</v>
      </c>
      <c r="C1384" t="s">
        <v>1781</v>
      </c>
      <c r="D1384" t="s">
        <v>920</v>
      </c>
      <c r="G1384" t="s">
        <v>1904</v>
      </c>
      <c r="H1384" t="s">
        <v>3958</v>
      </c>
      <c r="J1384" t="b">
        <f>ISNUMBER(SEARCH("harry", C1384))</f>
        <v>0</v>
      </c>
      <c r="K1384" t="b">
        <f t="shared" si="210"/>
        <v>0</v>
      </c>
      <c r="L1384" t="b">
        <f t="shared" si="211"/>
        <v>0</v>
      </c>
      <c r="M1384" t="b">
        <f t="shared" si="212"/>
        <v>0</v>
      </c>
      <c r="N1384" t="b">
        <f t="shared" si="213"/>
        <v>0</v>
      </c>
      <c r="O1384" t="b">
        <f t="shared" si="214"/>
        <v>0</v>
      </c>
      <c r="P1384" t="b">
        <f t="shared" si="215"/>
        <v>0</v>
      </c>
      <c r="Q1384" t="b">
        <f t="shared" si="216"/>
        <v>0</v>
      </c>
      <c r="R1384" t="b">
        <f t="shared" si="217"/>
        <v>0</v>
      </c>
    </row>
    <row r="1385" spans="1:18" x14ac:dyDescent="0.2">
      <c r="A1385">
        <f t="shared" si="219"/>
        <v>69.149999999998215</v>
      </c>
      <c r="B1385">
        <f t="shared" si="218"/>
        <v>69</v>
      </c>
      <c r="C1385" t="s">
        <v>1781</v>
      </c>
      <c r="D1385" t="s">
        <v>1467</v>
      </c>
      <c r="G1385" t="s">
        <v>1904</v>
      </c>
      <c r="H1385" t="s">
        <v>3959</v>
      </c>
      <c r="J1385" t="b">
        <f>ISNUMBER(SEARCH("harry", C1385))</f>
        <v>0</v>
      </c>
      <c r="K1385" t="b">
        <f t="shared" si="210"/>
        <v>0</v>
      </c>
      <c r="L1385" t="b">
        <f t="shared" si="211"/>
        <v>0</v>
      </c>
      <c r="M1385" t="b">
        <f t="shared" si="212"/>
        <v>0</v>
      </c>
      <c r="N1385" t="b">
        <f t="shared" si="213"/>
        <v>0</v>
      </c>
      <c r="O1385" t="b">
        <f t="shared" si="214"/>
        <v>0</v>
      </c>
      <c r="P1385" t="b">
        <f t="shared" si="215"/>
        <v>0</v>
      </c>
      <c r="Q1385" t="b">
        <f t="shared" si="216"/>
        <v>0</v>
      </c>
      <c r="R1385" t="b">
        <f t="shared" si="217"/>
        <v>0</v>
      </c>
    </row>
    <row r="1386" spans="1:18" x14ac:dyDescent="0.2">
      <c r="A1386">
        <f t="shared" si="219"/>
        <v>69.199999999998212</v>
      </c>
      <c r="B1386">
        <f t="shared" si="218"/>
        <v>69</v>
      </c>
      <c r="C1386" t="s">
        <v>1781</v>
      </c>
      <c r="D1386" t="s">
        <v>1468</v>
      </c>
      <c r="G1386" t="s">
        <v>1904</v>
      </c>
      <c r="H1386" t="s">
        <v>3960</v>
      </c>
      <c r="J1386" t="b">
        <f>ISNUMBER(SEARCH("harry", C1386))</f>
        <v>0</v>
      </c>
      <c r="K1386" t="b">
        <f t="shared" si="210"/>
        <v>0</v>
      </c>
      <c r="L1386" t="b">
        <f t="shared" si="211"/>
        <v>0</v>
      </c>
      <c r="M1386" t="b">
        <f t="shared" si="212"/>
        <v>0</v>
      </c>
      <c r="N1386" t="b">
        <f t="shared" si="213"/>
        <v>0</v>
      </c>
      <c r="O1386" t="b">
        <f t="shared" si="214"/>
        <v>0</v>
      </c>
      <c r="P1386" t="b">
        <f t="shared" si="215"/>
        <v>0</v>
      </c>
      <c r="Q1386" t="b">
        <f t="shared" si="216"/>
        <v>0</v>
      </c>
      <c r="R1386" t="b">
        <f t="shared" si="217"/>
        <v>0</v>
      </c>
    </row>
    <row r="1387" spans="1:18" x14ac:dyDescent="0.2">
      <c r="A1387">
        <f t="shared" si="219"/>
        <v>69.249999999998209</v>
      </c>
      <c r="B1387">
        <f t="shared" si="218"/>
        <v>69</v>
      </c>
      <c r="C1387" t="s">
        <v>1527</v>
      </c>
      <c r="D1387" t="s">
        <v>921</v>
      </c>
      <c r="G1387" t="s">
        <v>1904</v>
      </c>
      <c r="H1387" t="s">
        <v>251</v>
      </c>
      <c r="J1387" t="b">
        <f>ISNUMBER(SEARCH("harry", C1387))</f>
        <v>1</v>
      </c>
      <c r="K1387" t="b">
        <f t="shared" si="210"/>
        <v>0</v>
      </c>
      <c r="L1387" t="b">
        <f t="shared" si="211"/>
        <v>0</v>
      </c>
      <c r="M1387" t="b">
        <f t="shared" si="212"/>
        <v>0</v>
      </c>
      <c r="N1387" t="b">
        <f t="shared" si="213"/>
        <v>0</v>
      </c>
      <c r="O1387" t="b">
        <f t="shared" si="214"/>
        <v>0</v>
      </c>
      <c r="P1387" t="b">
        <f t="shared" si="215"/>
        <v>0</v>
      </c>
      <c r="Q1387" t="b">
        <f t="shared" si="216"/>
        <v>0</v>
      </c>
      <c r="R1387" t="b">
        <f t="shared" si="217"/>
        <v>0</v>
      </c>
    </row>
    <row r="1388" spans="1:18" x14ac:dyDescent="0.2">
      <c r="A1388">
        <f t="shared" si="219"/>
        <v>69.299999999998207</v>
      </c>
      <c r="B1388">
        <f t="shared" si="218"/>
        <v>69</v>
      </c>
      <c r="C1388" t="s">
        <v>4220</v>
      </c>
      <c r="D1388" t="s">
        <v>1469</v>
      </c>
      <c r="G1388" t="s">
        <v>1633</v>
      </c>
      <c r="H1388" t="s">
        <v>3961</v>
      </c>
      <c r="J1388" t="b">
        <f>ISNUMBER(SEARCH("harry", C1388))</f>
        <v>0</v>
      </c>
      <c r="K1388" t="b">
        <f t="shared" si="210"/>
        <v>0</v>
      </c>
      <c r="L1388" t="b">
        <f t="shared" si="211"/>
        <v>0</v>
      </c>
      <c r="M1388" t="b">
        <f t="shared" si="212"/>
        <v>0</v>
      </c>
      <c r="N1388" t="b">
        <f t="shared" si="213"/>
        <v>0</v>
      </c>
      <c r="O1388" t="b">
        <f t="shared" si="214"/>
        <v>0</v>
      </c>
      <c r="P1388" t="b">
        <f t="shared" si="215"/>
        <v>0</v>
      </c>
      <c r="Q1388" t="b">
        <f t="shared" si="216"/>
        <v>0</v>
      </c>
      <c r="R1388" t="b">
        <f t="shared" si="217"/>
        <v>0</v>
      </c>
    </row>
    <row r="1389" spans="1:18" x14ac:dyDescent="0.2">
      <c r="A1389">
        <f t="shared" si="219"/>
        <v>69.349999999998204</v>
      </c>
      <c r="B1389">
        <f t="shared" si="218"/>
        <v>69</v>
      </c>
      <c r="C1389" t="s">
        <v>4220</v>
      </c>
      <c r="D1389" t="s">
        <v>1470</v>
      </c>
      <c r="G1389" t="s">
        <v>1781</v>
      </c>
      <c r="H1389" t="s">
        <v>3962</v>
      </c>
      <c r="J1389" t="b">
        <f>ISNUMBER(SEARCH("harry", C1389))</f>
        <v>0</v>
      </c>
      <c r="K1389" t="b">
        <f t="shared" si="210"/>
        <v>0</v>
      </c>
      <c r="L1389" t="b">
        <f t="shared" si="211"/>
        <v>0</v>
      </c>
      <c r="M1389" t="b">
        <f t="shared" si="212"/>
        <v>0</v>
      </c>
      <c r="N1389" t="b">
        <f t="shared" si="213"/>
        <v>0</v>
      </c>
      <c r="O1389" t="b">
        <f t="shared" si="214"/>
        <v>1</v>
      </c>
      <c r="P1389" t="b">
        <f t="shared" si="215"/>
        <v>0</v>
      </c>
      <c r="Q1389" t="b">
        <f t="shared" si="216"/>
        <v>0</v>
      </c>
      <c r="R1389" t="b">
        <f t="shared" si="217"/>
        <v>0</v>
      </c>
    </row>
    <row r="1390" spans="1:18" x14ac:dyDescent="0.2">
      <c r="A1390">
        <f t="shared" si="219"/>
        <v>69.399999999998201</v>
      </c>
      <c r="B1390">
        <f t="shared" si="218"/>
        <v>69</v>
      </c>
      <c r="C1390" t="s">
        <v>4193</v>
      </c>
      <c r="D1390" t="s">
        <v>1471</v>
      </c>
      <c r="G1390" t="s">
        <v>1531</v>
      </c>
      <c r="H1390" t="s">
        <v>3963</v>
      </c>
      <c r="J1390" t="b">
        <f>ISNUMBER(SEARCH("harry", C1390))</f>
        <v>1</v>
      </c>
      <c r="K1390" t="b">
        <f t="shared" si="210"/>
        <v>0</v>
      </c>
      <c r="L1390" t="b">
        <f t="shared" si="211"/>
        <v>0</v>
      </c>
      <c r="M1390" t="b">
        <f t="shared" si="212"/>
        <v>0</v>
      </c>
      <c r="N1390" t="b">
        <f t="shared" si="213"/>
        <v>0</v>
      </c>
      <c r="O1390" t="b">
        <f t="shared" si="214"/>
        <v>0</v>
      </c>
      <c r="P1390" t="b">
        <f t="shared" si="215"/>
        <v>0</v>
      </c>
      <c r="Q1390" t="b">
        <f t="shared" si="216"/>
        <v>0</v>
      </c>
      <c r="R1390" t="b">
        <f t="shared" si="217"/>
        <v>0</v>
      </c>
    </row>
    <row r="1391" spans="1:18" x14ac:dyDescent="0.2">
      <c r="A1391">
        <f t="shared" si="219"/>
        <v>69.449999999998198</v>
      </c>
      <c r="B1391">
        <f t="shared" si="218"/>
        <v>69</v>
      </c>
      <c r="C1391" t="s">
        <v>4209</v>
      </c>
      <c r="D1391" t="s">
        <v>1472</v>
      </c>
      <c r="G1391" t="s">
        <v>1531</v>
      </c>
      <c r="H1391" t="s">
        <v>3964</v>
      </c>
      <c r="J1391" t="b">
        <f>ISNUMBER(SEARCH("harry", C1391))</f>
        <v>0</v>
      </c>
      <c r="K1391" t="b">
        <f t="shared" si="210"/>
        <v>0</v>
      </c>
      <c r="L1391" t="b">
        <f t="shared" si="211"/>
        <v>0</v>
      </c>
      <c r="M1391" t="b">
        <f t="shared" si="212"/>
        <v>0</v>
      </c>
      <c r="N1391" t="b">
        <f t="shared" si="213"/>
        <v>0</v>
      </c>
      <c r="O1391" t="b">
        <f t="shared" si="214"/>
        <v>1</v>
      </c>
      <c r="P1391" t="b">
        <f t="shared" si="215"/>
        <v>0</v>
      </c>
      <c r="Q1391" t="b">
        <f t="shared" si="216"/>
        <v>0</v>
      </c>
      <c r="R1391" t="b">
        <f t="shared" si="217"/>
        <v>0</v>
      </c>
    </row>
    <row r="1392" spans="1:18" x14ac:dyDescent="0.2">
      <c r="A1392">
        <f t="shared" si="219"/>
        <v>69.499999999998195</v>
      </c>
      <c r="B1392">
        <f t="shared" si="218"/>
        <v>69</v>
      </c>
      <c r="C1392" t="s">
        <v>4209</v>
      </c>
      <c r="D1392" t="s">
        <v>1473</v>
      </c>
      <c r="G1392" t="s">
        <v>1781</v>
      </c>
      <c r="H1392" t="s">
        <v>3965</v>
      </c>
      <c r="J1392" t="b">
        <f>ISNUMBER(SEARCH("harry", C1392))</f>
        <v>0</v>
      </c>
      <c r="K1392" t="b">
        <f t="shared" si="210"/>
        <v>0</v>
      </c>
      <c r="L1392" t="b">
        <f t="shared" si="211"/>
        <v>0</v>
      </c>
      <c r="M1392" t="b">
        <f t="shared" si="212"/>
        <v>0</v>
      </c>
      <c r="N1392" t="b">
        <f t="shared" si="213"/>
        <v>0</v>
      </c>
      <c r="O1392" t="b">
        <f t="shared" si="214"/>
        <v>0</v>
      </c>
      <c r="P1392" t="b">
        <f t="shared" si="215"/>
        <v>0</v>
      </c>
      <c r="Q1392" t="b">
        <f t="shared" si="216"/>
        <v>0</v>
      </c>
      <c r="R1392" t="b">
        <f t="shared" si="217"/>
        <v>0</v>
      </c>
    </row>
    <row r="1393" spans="1:18" x14ac:dyDescent="0.2">
      <c r="A1393">
        <f t="shared" si="219"/>
        <v>69.549999999998192</v>
      </c>
      <c r="B1393">
        <f t="shared" si="218"/>
        <v>69</v>
      </c>
      <c r="C1393" t="s">
        <v>4209</v>
      </c>
      <c r="D1393" t="s">
        <v>922</v>
      </c>
      <c r="G1393" t="s">
        <v>1531</v>
      </c>
      <c r="H1393" t="s">
        <v>3966</v>
      </c>
      <c r="J1393" t="b">
        <f>ISNUMBER(SEARCH("harry", C1393))</f>
        <v>0</v>
      </c>
      <c r="K1393" t="b">
        <f t="shared" si="210"/>
        <v>0</v>
      </c>
      <c r="L1393" t="b">
        <f t="shared" si="211"/>
        <v>0</v>
      </c>
      <c r="M1393" t="b">
        <f t="shared" si="212"/>
        <v>0</v>
      </c>
      <c r="N1393" t="b">
        <f t="shared" si="213"/>
        <v>0</v>
      </c>
      <c r="O1393" t="b">
        <f t="shared" si="214"/>
        <v>0</v>
      </c>
      <c r="P1393" t="b">
        <f t="shared" si="215"/>
        <v>0</v>
      </c>
      <c r="Q1393" t="b">
        <f t="shared" si="216"/>
        <v>0</v>
      </c>
      <c r="R1393" t="b">
        <f t="shared" si="217"/>
        <v>0</v>
      </c>
    </row>
    <row r="1394" spans="1:18" x14ac:dyDescent="0.2">
      <c r="A1394">
        <f t="shared" si="219"/>
        <v>69.59999999999819</v>
      </c>
      <c r="B1394">
        <f t="shared" si="218"/>
        <v>69</v>
      </c>
      <c r="C1394" t="s">
        <v>4193</v>
      </c>
      <c r="D1394" t="s">
        <v>923</v>
      </c>
      <c r="G1394" t="s">
        <v>1781</v>
      </c>
      <c r="H1394" t="s">
        <v>3967</v>
      </c>
      <c r="J1394" t="b">
        <f>ISNUMBER(SEARCH("harry", C1394))</f>
        <v>1</v>
      </c>
      <c r="K1394" t="b">
        <f t="shared" si="210"/>
        <v>0</v>
      </c>
      <c r="L1394" t="b">
        <f t="shared" si="211"/>
        <v>0</v>
      </c>
      <c r="M1394" t="b">
        <f t="shared" si="212"/>
        <v>0</v>
      </c>
      <c r="N1394" t="b">
        <f t="shared" si="213"/>
        <v>0</v>
      </c>
      <c r="O1394" t="b">
        <f t="shared" si="214"/>
        <v>0</v>
      </c>
      <c r="P1394" t="b">
        <f t="shared" si="215"/>
        <v>0</v>
      </c>
      <c r="Q1394" t="b">
        <f t="shared" si="216"/>
        <v>0</v>
      </c>
      <c r="R1394" t="b">
        <f t="shared" si="217"/>
        <v>0</v>
      </c>
    </row>
    <row r="1395" spans="1:18" x14ac:dyDescent="0.2">
      <c r="A1395">
        <f t="shared" si="219"/>
        <v>69.649999999998187</v>
      </c>
      <c r="B1395">
        <f t="shared" si="218"/>
        <v>69</v>
      </c>
      <c r="C1395" t="s">
        <v>4220</v>
      </c>
      <c r="D1395" t="s">
        <v>924</v>
      </c>
      <c r="G1395" t="s">
        <v>1531</v>
      </c>
      <c r="H1395" t="s">
        <v>2608</v>
      </c>
      <c r="J1395" t="b">
        <f>ISNUMBER(SEARCH("harry", C1395))</f>
        <v>0</v>
      </c>
      <c r="K1395" t="b">
        <f t="shared" si="210"/>
        <v>0</v>
      </c>
      <c r="L1395" t="b">
        <f t="shared" si="211"/>
        <v>0</v>
      </c>
      <c r="M1395" t="b">
        <f t="shared" si="212"/>
        <v>0</v>
      </c>
      <c r="N1395" t="b">
        <f t="shared" si="213"/>
        <v>0</v>
      </c>
      <c r="O1395" t="b">
        <f t="shared" si="214"/>
        <v>0</v>
      </c>
      <c r="P1395" t="b">
        <f t="shared" si="215"/>
        <v>0</v>
      </c>
      <c r="Q1395" t="b">
        <f t="shared" si="216"/>
        <v>0</v>
      </c>
      <c r="R1395" t="b">
        <f t="shared" si="217"/>
        <v>1</v>
      </c>
    </row>
    <row r="1396" spans="1:18" x14ac:dyDescent="0.2">
      <c r="A1396">
        <f t="shared" si="219"/>
        <v>69.699999999998184</v>
      </c>
      <c r="B1396">
        <f t="shared" si="218"/>
        <v>69</v>
      </c>
      <c r="C1396" t="s">
        <v>4220</v>
      </c>
      <c r="D1396" t="s">
        <v>925</v>
      </c>
      <c r="G1396" t="s">
        <v>1531</v>
      </c>
      <c r="H1396" t="s">
        <v>3968</v>
      </c>
      <c r="J1396" t="b">
        <f>ISNUMBER(SEARCH("harry", C1396))</f>
        <v>0</v>
      </c>
      <c r="K1396" t="b">
        <f t="shared" si="210"/>
        <v>0</v>
      </c>
      <c r="L1396" t="b">
        <f t="shared" si="211"/>
        <v>0</v>
      </c>
      <c r="M1396" t="b">
        <f t="shared" si="212"/>
        <v>0</v>
      </c>
      <c r="N1396" t="b">
        <f t="shared" si="213"/>
        <v>0</v>
      </c>
      <c r="O1396" t="b">
        <f t="shared" si="214"/>
        <v>0</v>
      </c>
      <c r="P1396" t="b">
        <f t="shared" si="215"/>
        <v>0</v>
      </c>
      <c r="Q1396" t="b">
        <f t="shared" si="216"/>
        <v>0</v>
      </c>
      <c r="R1396" t="b">
        <f t="shared" si="217"/>
        <v>1</v>
      </c>
    </row>
    <row r="1397" spans="1:18" x14ac:dyDescent="0.2">
      <c r="A1397">
        <f t="shared" si="219"/>
        <v>69.749999999998181</v>
      </c>
      <c r="B1397">
        <f t="shared" si="218"/>
        <v>69</v>
      </c>
      <c r="C1397" t="s">
        <v>1527</v>
      </c>
      <c r="D1397" t="s">
        <v>926</v>
      </c>
      <c r="G1397" t="s">
        <v>1531</v>
      </c>
      <c r="H1397" t="s">
        <v>3969</v>
      </c>
      <c r="J1397" t="b">
        <f>ISNUMBER(SEARCH("harry", C1397))</f>
        <v>1</v>
      </c>
      <c r="K1397" t="b">
        <f t="shared" si="210"/>
        <v>0</v>
      </c>
      <c r="L1397" t="b">
        <f t="shared" si="211"/>
        <v>0</v>
      </c>
      <c r="M1397" t="b">
        <f t="shared" si="212"/>
        <v>0</v>
      </c>
      <c r="N1397" t="b">
        <f t="shared" si="213"/>
        <v>0</v>
      </c>
      <c r="O1397" t="b">
        <f t="shared" si="214"/>
        <v>0</v>
      </c>
      <c r="P1397" t="b">
        <f t="shared" si="215"/>
        <v>0</v>
      </c>
      <c r="Q1397" t="b">
        <f t="shared" si="216"/>
        <v>0</v>
      </c>
      <c r="R1397" t="b">
        <f t="shared" si="217"/>
        <v>1</v>
      </c>
    </row>
    <row r="1398" spans="1:18" x14ac:dyDescent="0.2">
      <c r="A1398">
        <f t="shared" si="219"/>
        <v>69.799999999998178</v>
      </c>
      <c r="B1398">
        <f t="shared" si="218"/>
        <v>69</v>
      </c>
      <c r="C1398" t="s">
        <v>4209</v>
      </c>
      <c r="D1398" t="s">
        <v>1474</v>
      </c>
      <c r="G1398" t="s">
        <v>1744</v>
      </c>
      <c r="H1398" t="s">
        <v>3678</v>
      </c>
      <c r="J1398" t="b">
        <f>ISNUMBER(SEARCH("harry", C1398))</f>
        <v>0</v>
      </c>
      <c r="K1398" t="b">
        <f t="shared" si="210"/>
        <v>0</v>
      </c>
      <c r="L1398" t="b">
        <f t="shared" si="211"/>
        <v>0</v>
      </c>
      <c r="M1398" t="b">
        <f t="shared" si="212"/>
        <v>0</v>
      </c>
      <c r="N1398" t="b">
        <f t="shared" si="213"/>
        <v>0</v>
      </c>
      <c r="O1398" t="b">
        <f t="shared" si="214"/>
        <v>0</v>
      </c>
      <c r="P1398" t="b">
        <f t="shared" si="215"/>
        <v>0</v>
      </c>
      <c r="Q1398" t="b">
        <f t="shared" si="216"/>
        <v>0</v>
      </c>
      <c r="R1398" t="b">
        <f t="shared" si="217"/>
        <v>0</v>
      </c>
    </row>
    <row r="1399" spans="1:18" x14ac:dyDescent="0.2">
      <c r="A1399">
        <f t="shared" si="219"/>
        <v>69.849999999998175</v>
      </c>
      <c r="B1399">
        <f t="shared" si="218"/>
        <v>69</v>
      </c>
      <c r="C1399" t="s">
        <v>4209</v>
      </c>
      <c r="D1399" t="s">
        <v>1475</v>
      </c>
      <c r="G1399" t="s">
        <v>1781</v>
      </c>
      <c r="H1399" t="s">
        <v>3970</v>
      </c>
      <c r="J1399" t="b">
        <f>ISNUMBER(SEARCH("harry", C1399))</f>
        <v>0</v>
      </c>
      <c r="K1399" t="b">
        <f t="shared" si="210"/>
        <v>0</v>
      </c>
      <c r="L1399" t="b">
        <f t="shared" si="211"/>
        <v>0</v>
      </c>
      <c r="M1399" t="b">
        <f t="shared" si="212"/>
        <v>0</v>
      </c>
      <c r="N1399" t="b">
        <f t="shared" si="213"/>
        <v>0</v>
      </c>
      <c r="O1399" t="b">
        <f t="shared" si="214"/>
        <v>0</v>
      </c>
      <c r="P1399" t="b">
        <f t="shared" si="215"/>
        <v>0</v>
      </c>
      <c r="Q1399" t="b">
        <f t="shared" si="216"/>
        <v>0</v>
      </c>
      <c r="R1399" t="b">
        <f t="shared" si="217"/>
        <v>0</v>
      </c>
    </row>
    <row r="1400" spans="1:18" x14ac:dyDescent="0.2">
      <c r="A1400">
        <f t="shared" si="219"/>
        <v>69.899999999998172</v>
      </c>
      <c r="B1400">
        <f t="shared" si="218"/>
        <v>69</v>
      </c>
      <c r="C1400" t="s">
        <v>4209</v>
      </c>
      <c r="D1400" t="s">
        <v>1476</v>
      </c>
      <c r="G1400" t="s">
        <v>1531</v>
      </c>
      <c r="H1400" t="s">
        <v>3971</v>
      </c>
      <c r="J1400" t="b">
        <f>ISNUMBER(SEARCH("harry", C1400))</f>
        <v>0</v>
      </c>
      <c r="K1400" t="b">
        <f t="shared" si="210"/>
        <v>0</v>
      </c>
      <c r="L1400" t="b">
        <f t="shared" si="211"/>
        <v>0</v>
      </c>
      <c r="M1400" t="b">
        <f t="shared" si="212"/>
        <v>0</v>
      </c>
      <c r="N1400" t="b">
        <f t="shared" si="213"/>
        <v>0</v>
      </c>
      <c r="O1400" t="b">
        <f t="shared" si="214"/>
        <v>0</v>
      </c>
      <c r="P1400" t="b">
        <f t="shared" si="215"/>
        <v>0</v>
      </c>
      <c r="Q1400" t="b">
        <f t="shared" si="216"/>
        <v>0</v>
      </c>
      <c r="R1400" t="b">
        <f t="shared" si="217"/>
        <v>0</v>
      </c>
    </row>
    <row r="1401" spans="1:18" x14ac:dyDescent="0.2">
      <c r="A1401">
        <f t="shared" si="219"/>
        <v>69.94999999999817</v>
      </c>
      <c r="B1401">
        <f t="shared" si="218"/>
        <v>69</v>
      </c>
      <c r="C1401" t="s">
        <v>4209</v>
      </c>
      <c r="D1401" t="s">
        <v>1477</v>
      </c>
      <c r="G1401" t="s">
        <v>1633</v>
      </c>
      <c r="H1401" t="s">
        <v>3972</v>
      </c>
      <c r="J1401" t="b">
        <f>ISNUMBER(SEARCH("harry", C1401))</f>
        <v>0</v>
      </c>
      <c r="K1401" t="b">
        <f t="shared" si="210"/>
        <v>0</v>
      </c>
      <c r="L1401" t="b">
        <f t="shared" si="211"/>
        <v>0</v>
      </c>
      <c r="M1401" t="b">
        <f t="shared" si="212"/>
        <v>0</v>
      </c>
      <c r="N1401" t="b">
        <f t="shared" si="213"/>
        <v>0</v>
      </c>
      <c r="O1401" t="b">
        <f t="shared" si="214"/>
        <v>0</v>
      </c>
      <c r="P1401" t="b">
        <f t="shared" si="215"/>
        <v>0</v>
      </c>
      <c r="Q1401" t="b">
        <f t="shared" si="216"/>
        <v>0</v>
      </c>
      <c r="R1401" t="b">
        <f t="shared" si="217"/>
        <v>1</v>
      </c>
    </row>
    <row r="1402" spans="1:18" x14ac:dyDescent="0.2">
      <c r="A1402">
        <f t="shared" si="219"/>
        <v>69.999999999998167</v>
      </c>
      <c r="B1402">
        <f t="shared" si="218"/>
        <v>69</v>
      </c>
      <c r="C1402" t="s">
        <v>4209</v>
      </c>
      <c r="D1402" t="s">
        <v>927</v>
      </c>
      <c r="G1402" t="s">
        <v>1531</v>
      </c>
      <c r="H1402" t="s">
        <v>3973</v>
      </c>
      <c r="J1402" t="b">
        <f>ISNUMBER(SEARCH("harry", C1402))</f>
        <v>0</v>
      </c>
      <c r="K1402" t="b">
        <f t="shared" si="210"/>
        <v>0</v>
      </c>
      <c r="L1402" t="b">
        <f t="shared" si="211"/>
        <v>0</v>
      </c>
      <c r="M1402" t="b">
        <f t="shared" si="212"/>
        <v>0</v>
      </c>
      <c r="N1402" t="b">
        <f t="shared" si="213"/>
        <v>0</v>
      </c>
      <c r="O1402" t="b">
        <f t="shared" si="214"/>
        <v>0</v>
      </c>
      <c r="P1402" t="b">
        <f t="shared" si="215"/>
        <v>0</v>
      </c>
      <c r="Q1402" t="b">
        <f t="shared" si="216"/>
        <v>0</v>
      </c>
      <c r="R1402" t="b">
        <f t="shared" si="217"/>
        <v>0</v>
      </c>
    </row>
    <row r="1403" spans="1:18" x14ac:dyDescent="0.2">
      <c r="A1403">
        <f t="shared" si="219"/>
        <v>70.049999999998164</v>
      </c>
      <c r="B1403">
        <f t="shared" si="218"/>
        <v>70</v>
      </c>
      <c r="C1403" t="s">
        <v>4209</v>
      </c>
      <c r="D1403" t="s">
        <v>928</v>
      </c>
      <c r="G1403" t="s">
        <v>1781</v>
      </c>
      <c r="H1403" t="s">
        <v>3974</v>
      </c>
      <c r="J1403" t="b">
        <f>ISNUMBER(SEARCH("harry", C1403))</f>
        <v>0</v>
      </c>
      <c r="K1403" t="b">
        <f t="shared" si="210"/>
        <v>0</v>
      </c>
      <c r="L1403" t="b">
        <f t="shared" si="211"/>
        <v>1</v>
      </c>
      <c r="M1403" t="b">
        <f t="shared" si="212"/>
        <v>0</v>
      </c>
      <c r="N1403" t="b">
        <f t="shared" si="213"/>
        <v>0</v>
      </c>
      <c r="O1403" t="b">
        <f t="shared" si="214"/>
        <v>0</v>
      </c>
      <c r="P1403" t="b">
        <f t="shared" si="215"/>
        <v>0</v>
      </c>
      <c r="Q1403" t="b">
        <f t="shared" si="216"/>
        <v>0</v>
      </c>
      <c r="R1403" t="b">
        <f t="shared" si="217"/>
        <v>0</v>
      </c>
    </row>
    <row r="1404" spans="1:18" x14ac:dyDescent="0.2">
      <c r="A1404">
        <f t="shared" si="219"/>
        <v>70.099999999998161</v>
      </c>
      <c r="B1404">
        <f t="shared" si="218"/>
        <v>70</v>
      </c>
      <c r="C1404" t="s">
        <v>4209</v>
      </c>
      <c r="D1404" t="s">
        <v>929</v>
      </c>
      <c r="G1404" t="s">
        <v>1781</v>
      </c>
      <c r="H1404" t="s">
        <v>3975</v>
      </c>
      <c r="J1404" t="b">
        <f>ISNUMBER(SEARCH("harry", C1404))</f>
        <v>0</v>
      </c>
      <c r="K1404" t="b">
        <f t="shared" si="210"/>
        <v>0</v>
      </c>
      <c r="L1404" t="b">
        <f t="shared" si="211"/>
        <v>0</v>
      </c>
      <c r="M1404" t="b">
        <f t="shared" si="212"/>
        <v>0</v>
      </c>
      <c r="N1404" t="b">
        <f t="shared" si="213"/>
        <v>0</v>
      </c>
      <c r="O1404" t="b">
        <f t="shared" si="214"/>
        <v>0</v>
      </c>
      <c r="P1404" t="b">
        <f t="shared" si="215"/>
        <v>0</v>
      </c>
      <c r="Q1404" t="b">
        <f t="shared" si="216"/>
        <v>0</v>
      </c>
      <c r="R1404" t="b">
        <f t="shared" si="217"/>
        <v>0</v>
      </c>
    </row>
    <row r="1405" spans="1:18" x14ac:dyDescent="0.2">
      <c r="A1405">
        <f t="shared" si="219"/>
        <v>70.149999999998158</v>
      </c>
      <c r="B1405">
        <f t="shared" si="218"/>
        <v>70</v>
      </c>
      <c r="C1405" t="s">
        <v>4209</v>
      </c>
      <c r="D1405" t="s">
        <v>930</v>
      </c>
      <c r="G1405" t="s">
        <v>1781</v>
      </c>
      <c r="H1405" t="s">
        <v>3976</v>
      </c>
      <c r="J1405" t="b">
        <f>ISNUMBER(SEARCH("harry", C1405))</f>
        <v>0</v>
      </c>
      <c r="K1405" t="b">
        <f t="shared" si="210"/>
        <v>0</v>
      </c>
      <c r="L1405" t="b">
        <f t="shared" si="211"/>
        <v>0</v>
      </c>
      <c r="M1405" t="b">
        <f t="shared" si="212"/>
        <v>0</v>
      </c>
      <c r="N1405" t="b">
        <f t="shared" si="213"/>
        <v>0</v>
      </c>
      <c r="O1405" t="b">
        <f t="shared" si="214"/>
        <v>0</v>
      </c>
      <c r="P1405" t="b">
        <f t="shared" si="215"/>
        <v>0</v>
      </c>
      <c r="Q1405" t="b">
        <f t="shared" si="216"/>
        <v>0</v>
      </c>
      <c r="R1405" t="b">
        <f t="shared" si="217"/>
        <v>0</v>
      </c>
    </row>
    <row r="1406" spans="1:18" x14ac:dyDescent="0.2">
      <c r="A1406">
        <f t="shared" si="219"/>
        <v>70.199999999998155</v>
      </c>
      <c r="B1406">
        <f t="shared" si="218"/>
        <v>70</v>
      </c>
      <c r="C1406" t="s">
        <v>4209</v>
      </c>
      <c r="D1406" t="s">
        <v>931</v>
      </c>
      <c r="G1406" t="s">
        <v>1531</v>
      </c>
      <c r="H1406" t="s">
        <v>3977</v>
      </c>
      <c r="J1406" t="b">
        <f>ISNUMBER(SEARCH("harry", C1406))</f>
        <v>0</v>
      </c>
      <c r="K1406" t="b">
        <f t="shared" si="210"/>
        <v>0</v>
      </c>
      <c r="L1406" t="b">
        <f t="shared" si="211"/>
        <v>0</v>
      </c>
      <c r="M1406" t="b">
        <f t="shared" si="212"/>
        <v>0</v>
      </c>
      <c r="N1406" t="b">
        <f t="shared" si="213"/>
        <v>0</v>
      </c>
      <c r="O1406" t="b">
        <f t="shared" si="214"/>
        <v>0</v>
      </c>
      <c r="P1406" t="b">
        <f t="shared" si="215"/>
        <v>0</v>
      </c>
      <c r="Q1406" t="b">
        <f t="shared" si="216"/>
        <v>0</v>
      </c>
      <c r="R1406" t="b">
        <f t="shared" si="217"/>
        <v>0</v>
      </c>
    </row>
    <row r="1407" spans="1:18" x14ac:dyDescent="0.2">
      <c r="A1407">
        <f t="shared" si="219"/>
        <v>70.249999999998153</v>
      </c>
      <c r="B1407">
        <f t="shared" si="218"/>
        <v>70</v>
      </c>
      <c r="C1407" t="s">
        <v>4209</v>
      </c>
      <c r="D1407" t="s">
        <v>932</v>
      </c>
      <c r="G1407" t="s">
        <v>1781</v>
      </c>
      <c r="H1407" t="s">
        <v>2416</v>
      </c>
      <c r="J1407" t="b">
        <f>ISNUMBER(SEARCH("harry", C1407))</f>
        <v>0</v>
      </c>
      <c r="K1407" t="b">
        <f t="shared" si="210"/>
        <v>0</v>
      </c>
      <c r="L1407" t="b">
        <f t="shared" si="211"/>
        <v>0</v>
      </c>
      <c r="M1407" t="b">
        <f t="shared" si="212"/>
        <v>0</v>
      </c>
      <c r="N1407" t="b">
        <f t="shared" si="213"/>
        <v>0</v>
      </c>
      <c r="O1407" t="b">
        <f t="shared" si="214"/>
        <v>0</v>
      </c>
      <c r="P1407" t="b">
        <f t="shared" si="215"/>
        <v>0</v>
      </c>
      <c r="Q1407" t="b">
        <f t="shared" si="216"/>
        <v>0</v>
      </c>
      <c r="R1407" t="b">
        <f t="shared" si="217"/>
        <v>0</v>
      </c>
    </row>
    <row r="1408" spans="1:18" x14ac:dyDescent="0.2">
      <c r="A1408">
        <f t="shared" si="219"/>
        <v>70.29999999999815</v>
      </c>
      <c r="B1408">
        <f t="shared" si="218"/>
        <v>70</v>
      </c>
      <c r="C1408" t="s">
        <v>4209</v>
      </c>
      <c r="D1408" t="s">
        <v>933</v>
      </c>
      <c r="G1408" t="s">
        <v>1781</v>
      </c>
      <c r="H1408" t="s">
        <v>3978</v>
      </c>
      <c r="J1408" t="b">
        <f>ISNUMBER(SEARCH("harry", C1408))</f>
        <v>0</v>
      </c>
      <c r="K1408" t="b">
        <f t="shared" si="210"/>
        <v>0</v>
      </c>
      <c r="L1408" t="b">
        <f t="shared" si="211"/>
        <v>0</v>
      </c>
      <c r="M1408" t="b">
        <f t="shared" si="212"/>
        <v>0</v>
      </c>
      <c r="N1408" t="b">
        <f t="shared" si="213"/>
        <v>0</v>
      </c>
      <c r="O1408" t="b">
        <f t="shared" si="214"/>
        <v>0</v>
      </c>
      <c r="P1408" t="b">
        <f t="shared" si="215"/>
        <v>0</v>
      </c>
      <c r="Q1408" t="b">
        <f t="shared" si="216"/>
        <v>0</v>
      </c>
      <c r="R1408" t="b">
        <f t="shared" si="217"/>
        <v>0</v>
      </c>
    </row>
    <row r="1409" spans="1:18" x14ac:dyDescent="0.2">
      <c r="A1409">
        <f t="shared" si="219"/>
        <v>70.349999999998147</v>
      </c>
      <c r="B1409">
        <f t="shared" si="218"/>
        <v>70</v>
      </c>
      <c r="C1409" t="s">
        <v>4231</v>
      </c>
      <c r="D1409" t="s">
        <v>934</v>
      </c>
      <c r="G1409" t="s">
        <v>1781</v>
      </c>
      <c r="H1409" t="s">
        <v>3979</v>
      </c>
      <c r="J1409" t="b">
        <f>ISNUMBER(SEARCH("harry", C1409))</f>
        <v>0</v>
      </c>
      <c r="K1409" t="b">
        <f t="shared" si="210"/>
        <v>0</v>
      </c>
      <c r="L1409" t="b">
        <f t="shared" si="211"/>
        <v>0</v>
      </c>
      <c r="M1409" t="b">
        <f t="shared" si="212"/>
        <v>0</v>
      </c>
      <c r="N1409" t="b">
        <f t="shared" si="213"/>
        <v>0</v>
      </c>
      <c r="O1409" t="b">
        <f t="shared" si="214"/>
        <v>0</v>
      </c>
      <c r="P1409" t="b">
        <f t="shared" si="215"/>
        <v>0</v>
      </c>
      <c r="Q1409" t="b">
        <f t="shared" si="216"/>
        <v>0</v>
      </c>
      <c r="R1409" t="b">
        <f t="shared" si="217"/>
        <v>0</v>
      </c>
    </row>
    <row r="1410" spans="1:18" x14ac:dyDescent="0.2">
      <c r="A1410">
        <f t="shared" si="219"/>
        <v>70.399999999998144</v>
      </c>
      <c r="B1410">
        <f t="shared" si="218"/>
        <v>70</v>
      </c>
      <c r="C1410" t="s">
        <v>4209</v>
      </c>
      <c r="D1410" t="s">
        <v>1478</v>
      </c>
      <c r="G1410" t="s">
        <v>1531</v>
      </c>
      <c r="H1410" t="s">
        <v>3980</v>
      </c>
      <c r="J1410" t="b">
        <f>ISNUMBER(SEARCH("harry", C1410))</f>
        <v>0</v>
      </c>
      <c r="K1410" t="b">
        <f t="shared" si="210"/>
        <v>0</v>
      </c>
      <c r="L1410" t="b">
        <f t="shared" si="211"/>
        <v>0</v>
      </c>
      <c r="M1410" t="b">
        <f t="shared" si="212"/>
        <v>0</v>
      </c>
      <c r="N1410" t="b">
        <f t="shared" si="213"/>
        <v>0</v>
      </c>
      <c r="O1410" t="b">
        <f t="shared" si="214"/>
        <v>0</v>
      </c>
      <c r="P1410" t="b">
        <f t="shared" si="215"/>
        <v>0</v>
      </c>
      <c r="Q1410" t="b">
        <f t="shared" si="216"/>
        <v>0</v>
      </c>
      <c r="R1410" t="b">
        <f t="shared" si="217"/>
        <v>0</v>
      </c>
    </row>
    <row r="1411" spans="1:18" x14ac:dyDescent="0.2">
      <c r="A1411">
        <f t="shared" si="219"/>
        <v>70.449999999998141</v>
      </c>
      <c r="B1411">
        <f t="shared" si="218"/>
        <v>70</v>
      </c>
      <c r="C1411" t="s">
        <v>4209</v>
      </c>
      <c r="D1411" t="s">
        <v>935</v>
      </c>
      <c r="G1411" t="s">
        <v>1781</v>
      </c>
      <c r="H1411" t="s">
        <v>56</v>
      </c>
      <c r="J1411" t="b">
        <f>ISNUMBER(SEARCH("harry", C1411))</f>
        <v>0</v>
      </c>
      <c r="K1411" t="b">
        <f t="shared" ref="K1411:K1474" si="220">ISNUMBER(SEARCH("harry", F1411))</f>
        <v>0</v>
      </c>
      <c r="L1411" t="b">
        <f t="shared" ref="L1411:L1474" si="221">ISNUMBER(SEARCH("harry", H1411))</f>
        <v>0</v>
      </c>
      <c r="M1411" t="b">
        <f t="shared" ref="M1411:M1474" si="222">ISNUMBER(SEARCH("ron", D1411))</f>
        <v>0</v>
      </c>
      <c r="N1411" t="b">
        <f t="shared" ref="N1411:N1474" si="223">ISNUMBER(SEARCH("ron", F1411))</f>
        <v>0</v>
      </c>
      <c r="O1411" t="b">
        <f t="shared" ref="O1411:O1474" si="224">ISNUMBER(SEARCH("ron", H1411))</f>
        <v>0</v>
      </c>
      <c r="P1411" t="b">
        <f t="shared" ref="P1411:P1474" si="225">ISNUMBER(SEARCH("HERMIONE", D1411))</f>
        <v>0</v>
      </c>
      <c r="Q1411" t="b">
        <f t="shared" ref="Q1411:Q1474" si="226">ISNUMBER(SEARCH("HERMIONE", F1411))</f>
        <v>0</v>
      </c>
      <c r="R1411" t="b">
        <f t="shared" ref="R1411:R1474" si="227">ISNUMBER(SEARCH("HERMIONE", H1411))</f>
        <v>0</v>
      </c>
    </row>
    <row r="1412" spans="1:18" x14ac:dyDescent="0.2">
      <c r="A1412">
        <f t="shared" si="219"/>
        <v>70.499999999998138</v>
      </c>
      <c r="B1412">
        <f t="shared" ref="B1412:B1475" si="228">ROUNDDOWN(A1412, 0)</f>
        <v>70</v>
      </c>
      <c r="C1412" t="s">
        <v>4220</v>
      </c>
      <c r="D1412" t="s">
        <v>936</v>
      </c>
      <c r="G1412" t="s">
        <v>1781</v>
      </c>
      <c r="H1412" t="s">
        <v>3981</v>
      </c>
      <c r="J1412" t="b">
        <f>ISNUMBER(SEARCH("harry", C1412))</f>
        <v>0</v>
      </c>
      <c r="K1412" t="b">
        <f t="shared" si="220"/>
        <v>0</v>
      </c>
      <c r="L1412" t="b">
        <f t="shared" si="221"/>
        <v>0</v>
      </c>
      <c r="M1412" t="b">
        <f t="shared" si="222"/>
        <v>0</v>
      </c>
      <c r="N1412" t="b">
        <f t="shared" si="223"/>
        <v>0</v>
      </c>
      <c r="O1412" t="b">
        <f t="shared" si="224"/>
        <v>0</v>
      </c>
      <c r="P1412" t="b">
        <f t="shared" si="225"/>
        <v>0</v>
      </c>
      <c r="Q1412" t="b">
        <f t="shared" si="226"/>
        <v>0</v>
      </c>
      <c r="R1412" t="b">
        <f t="shared" si="227"/>
        <v>0</v>
      </c>
    </row>
    <row r="1413" spans="1:18" x14ac:dyDescent="0.2">
      <c r="A1413">
        <f t="shared" ref="A1413:A1476" si="229">A1412+0.05</f>
        <v>70.549999999998136</v>
      </c>
      <c r="B1413">
        <f t="shared" si="228"/>
        <v>70</v>
      </c>
      <c r="C1413" t="s">
        <v>4193</v>
      </c>
      <c r="D1413" t="s">
        <v>937</v>
      </c>
      <c r="G1413" t="s">
        <v>3676</v>
      </c>
      <c r="H1413" t="s">
        <v>3982</v>
      </c>
      <c r="J1413" t="b">
        <f>ISNUMBER(SEARCH("harry", C1413))</f>
        <v>1</v>
      </c>
      <c r="K1413" t="b">
        <f t="shared" si="220"/>
        <v>0</v>
      </c>
      <c r="L1413" t="b">
        <f t="shared" si="221"/>
        <v>0</v>
      </c>
      <c r="M1413" t="b">
        <f t="shared" si="222"/>
        <v>0</v>
      </c>
      <c r="N1413" t="b">
        <f t="shared" si="223"/>
        <v>0</v>
      </c>
      <c r="O1413" t="b">
        <f t="shared" si="224"/>
        <v>0</v>
      </c>
      <c r="P1413" t="b">
        <f t="shared" si="225"/>
        <v>0</v>
      </c>
      <c r="Q1413" t="b">
        <f t="shared" si="226"/>
        <v>0</v>
      </c>
      <c r="R1413" t="b">
        <f t="shared" si="227"/>
        <v>0</v>
      </c>
    </row>
    <row r="1414" spans="1:18" x14ac:dyDescent="0.2">
      <c r="A1414">
        <f t="shared" si="229"/>
        <v>70.599999999998133</v>
      </c>
      <c r="B1414">
        <f t="shared" si="228"/>
        <v>70</v>
      </c>
      <c r="C1414" t="s">
        <v>4193</v>
      </c>
      <c r="D1414" t="s">
        <v>938</v>
      </c>
      <c r="G1414" t="s">
        <v>1744</v>
      </c>
      <c r="H1414" t="s">
        <v>3684</v>
      </c>
      <c r="J1414" t="b">
        <f>ISNUMBER(SEARCH("harry", C1414))</f>
        <v>1</v>
      </c>
      <c r="K1414" t="b">
        <f t="shared" si="220"/>
        <v>0</v>
      </c>
      <c r="L1414" t="b">
        <f t="shared" si="221"/>
        <v>0</v>
      </c>
      <c r="M1414" t="b">
        <f t="shared" si="222"/>
        <v>0</v>
      </c>
      <c r="N1414" t="b">
        <f t="shared" si="223"/>
        <v>0</v>
      </c>
      <c r="O1414" t="b">
        <f t="shared" si="224"/>
        <v>0</v>
      </c>
      <c r="P1414" t="b">
        <f t="shared" si="225"/>
        <v>0</v>
      </c>
      <c r="Q1414" t="b">
        <f t="shared" si="226"/>
        <v>0</v>
      </c>
      <c r="R1414" t="b">
        <f t="shared" si="227"/>
        <v>0</v>
      </c>
    </row>
    <row r="1415" spans="1:18" x14ac:dyDescent="0.2">
      <c r="A1415">
        <f t="shared" si="229"/>
        <v>70.64999999999813</v>
      </c>
      <c r="B1415">
        <f t="shared" si="228"/>
        <v>70</v>
      </c>
      <c r="C1415" t="s">
        <v>4232</v>
      </c>
      <c r="D1415" t="s">
        <v>939</v>
      </c>
      <c r="G1415" t="s">
        <v>1744</v>
      </c>
      <c r="H1415" t="s">
        <v>3983</v>
      </c>
      <c r="J1415" t="b">
        <f>ISNUMBER(SEARCH("harry", C1415))</f>
        <v>0</v>
      </c>
      <c r="K1415" t="b">
        <f t="shared" si="220"/>
        <v>0</v>
      </c>
      <c r="L1415" t="b">
        <f t="shared" si="221"/>
        <v>0</v>
      </c>
      <c r="M1415" t="b">
        <f t="shared" si="222"/>
        <v>0</v>
      </c>
      <c r="N1415" t="b">
        <f t="shared" si="223"/>
        <v>0</v>
      </c>
      <c r="O1415" t="b">
        <f t="shared" si="224"/>
        <v>0</v>
      </c>
      <c r="P1415" t="b">
        <f t="shared" si="225"/>
        <v>0</v>
      </c>
      <c r="Q1415" t="b">
        <f t="shared" si="226"/>
        <v>0</v>
      </c>
      <c r="R1415" t="b">
        <f t="shared" si="227"/>
        <v>0</v>
      </c>
    </row>
    <row r="1416" spans="1:18" x14ac:dyDescent="0.2">
      <c r="A1416">
        <f t="shared" si="229"/>
        <v>70.699999999998127</v>
      </c>
      <c r="B1416">
        <f t="shared" si="228"/>
        <v>70</v>
      </c>
      <c r="C1416" t="s">
        <v>4180</v>
      </c>
      <c r="D1416" t="s">
        <v>940</v>
      </c>
      <c r="G1416" t="s">
        <v>1781</v>
      </c>
      <c r="H1416" t="s">
        <v>3685</v>
      </c>
      <c r="J1416" t="b">
        <f>ISNUMBER(SEARCH("harry", C1416))</f>
        <v>0</v>
      </c>
      <c r="K1416" t="b">
        <f t="shared" si="220"/>
        <v>0</v>
      </c>
      <c r="L1416" t="b">
        <f t="shared" si="221"/>
        <v>0</v>
      </c>
      <c r="M1416" t="b">
        <f t="shared" si="222"/>
        <v>0</v>
      </c>
      <c r="N1416" t="b">
        <f t="shared" si="223"/>
        <v>0</v>
      </c>
      <c r="O1416" t="b">
        <f t="shared" si="224"/>
        <v>0</v>
      </c>
      <c r="P1416" t="b">
        <f t="shared" si="225"/>
        <v>0</v>
      </c>
      <c r="Q1416" t="b">
        <f t="shared" si="226"/>
        <v>0</v>
      </c>
      <c r="R1416" t="b">
        <f t="shared" si="227"/>
        <v>0</v>
      </c>
    </row>
    <row r="1417" spans="1:18" x14ac:dyDescent="0.2">
      <c r="A1417">
        <f t="shared" si="229"/>
        <v>70.749999999998124</v>
      </c>
      <c r="B1417">
        <f t="shared" si="228"/>
        <v>70</v>
      </c>
      <c r="C1417" t="s">
        <v>4232</v>
      </c>
      <c r="D1417" t="s">
        <v>941</v>
      </c>
      <c r="G1417" t="s">
        <v>1633</v>
      </c>
      <c r="H1417" t="s">
        <v>3686</v>
      </c>
      <c r="J1417" t="b">
        <f>ISNUMBER(SEARCH("harry", C1417))</f>
        <v>0</v>
      </c>
      <c r="K1417" t="b">
        <f t="shared" si="220"/>
        <v>0</v>
      </c>
      <c r="L1417" t="b">
        <f t="shared" si="221"/>
        <v>0</v>
      </c>
      <c r="M1417" t="b">
        <f t="shared" si="222"/>
        <v>0</v>
      </c>
      <c r="N1417" t="b">
        <f t="shared" si="223"/>
        <v>0</v>
      </c>
      <c r="O1417" t="b">
        <f t="shared" si="224"/>
        <v>0</v>
      </c>
      <c r="P1417" t="b">
        <f t="shared" si="225"/>
        <v>0</v>
      </c>
      <c r="Q1417" t="b">
        <f t="shared" si="226"/>
        <v>0</v>
      </c>
      <c r="R1417" t="b">
        <f t="shared" si="227"/>
        <v>0</v>
      </c>
    </row>
    <row r="1418" spans="1:18" x14ac:dyDescent="0.2">
      <c r="A1418">
        <f t="shared" si="229"/>
        <v>70.799999999998121</v>
      </c>
      <c r="B1418">
        <f t="shared" si="228"/>
        <v>70</v>
      </c>
      <c r="C1418" t="s">
        <v>4209</v>
      </c>
      <c r="D1418" t="s">
        <v>1479</v>
      </c>
      <c r="G1418" t="s">
        <v>1531</v>
      </c>
      <c r="H1418" t="s">
        <v>3984</v>
      </c>
      <c r="J1418" t="b">
        <f>ISNUMBER(SEARCH("harry", C1418))</f>
        <v>0</v>
      </c>
      <c r="K1418" t="b">
        <f t="shared" si="220"/>
        <v>0</v>
      </c>
      <c r="L1418" t="b">
        <f t="shared" si="221"/>
        <v>0</v>
      </c>
      <c r="M1418" t="b">
        <f t="shared" si="222"/>
        <v>1</v>
      </c>
      <c r="N1418" t="b">
        <f t="shared" si="223"/>
        <v>0</v>
      </c>
      <c r="O1418" t="b">
        <f t="shared" si="224"/>
        <v>0</v>
      </c>
      <c r="P1418" t="b">
        <f t="shared" si="225"/>
        <v>0</v>
      </c>
      <c r="Q1418" t="b">
        <f t="shared" si="226"/>
        <v>0</v>
      </c>
      <c r="R1418" t="b">
        <f t="shared" si="227"/>
        <v>0</v>
      </c>
    </row>
    <row r="1419" spans="1:18" x14ac:dyDescent="0.2">
      <c r="A1419">
        <f t="shared" si="229"/>
        <v>70.849999999998118</v>
      </c>
      <c r="B1419">
        <f t="shared" si="228"/>
        <v>70</v>
      </c>
      <c r="C1419" t="s">
        <v>4232</v>
      </c>
      <c r="D1419" t="s">
        <v>942</v>
      </c>
      <c r="G1419" t="s">
        <v>1531</v>
      </c>
      <c r="H1419" t="s">
        <v>3985</v>
      </c>
      <c r="J1419" t="b">
        <f>ISNUMBER(SEARCH("harry", C1419))</f>
        <v>0</v>
      </c>
      <c r="K1419" t="b">
        <f t="shared" si="220"/>
        <v>0</v>
      </c>
      <c r="L1419" t="b">
        <f t="shared" si="221"/>
        <v>0</v>
      </c>
      <c r="M1419" t="b">
        <f t="shared" si="222"/>
        <v>0</v>
      </c>
      <c r="N1419" t="b">
        <f t="shared" si="223"/>
        <v>0</v>
      </c>
      <c r="O1419" t="b">
        <f t="shared" si="224"/>
        <v>0</v>
      </c>
      <c r="P1419" t="b">
        <f t="shared" si="225"/>
        <v>0</v>
      </c>
      <c r="Q1419" t="b">
        <f t="shared" si="226"/>
        <v>0</v>
      </c>
      <c r="R1419" t="b">
        <f t="shared" si="227"/>
        <v>0</v>
      </c>
    </row>
    <row r="1420" spans="1:18" x14ac:dyDescent="0.2">
      <c r="A1420">
        <f t="shared" si="229"/>
        <v>70.899999999998116</v>
      </c>
      <c r="B1420">
        <f t="shared" si="228"/>
        <v>70</v>
      </c>
      <c r="C1420" t="s">
        <v>4232</v>
      </c>
      <c r="D1420" t="s">
        <v>943</v>
      </c>
      <c r="G1420" t="s">
        <v>1781</v>
      </c>
      <c r="H1420" t="s">
        <v>2289</v>
      </c>
      <c r="J1420" t="b">
        <f>ISNUMBER(SEARCH("harry", C1420))</f>
        <v>0</v>
      </c>
      <c r="K1420" t="b">
        <f t="shared" si="220"/>
        <v>0</v>
      </c>
      <c r="L1420" t="b">
        <f t="shared" si="221"/>
        <v>0</v>
      </c>
      <c r="M1420" t="b">
        <f t="shared" si="222"/>
        <v>0</v>
      </c>
      <c r="N1420" t="b">
        <f t="shared" si="223"/>
        <v>0</v>
      </c>
      <c r="O1420" t="b">
        <f t="shared" si="224"/>
        <v>0</v>
      </c>
      <c r="P1420" t="b">
        <f t="shared" si="225"/>
        <v>0</v>
      </c>
      <c r="Q1420" t="b">
        <f t="shared" si="226"/>
        <v>0</v>
      </c>
      <c r="R1420" t="b">
        <f t="shared" si="227"/>
        <v>0</v>
      </c>
    </row>
    <row r="1421" spans="1:18" x14ac:dyDescent="0.2">
      <c r="A1421">
        <f t="shared" si="229"/>
        <v>70.949999999998113</v>
      </c>
      <c r="B1421">
        <f t="shared" si="228"/>
        <v>70</v>
      </c>
      <c r="C1421" t="s">
        <v>1527</v>
      </c>
      <c r="D1421" t="s">
        <v>944</v>
      </c>
      <c r="G1421" t="s">
        <v>1781</v>
      </c>
      <c r="H1421" t="s">
        <v>3986</v>
      </c>
      <c r="J1421" t="b">
        <f>ISNUMBER(SEARCH("harry", C1421))</f>
        <v>1</v>
      </c>
      <c r="K1421" t="b">
        <f t="shared" si="220"/>
        <v>0</v>
      </c>
      <c r="L1421" t="b">
        <f t="shared" si="221"/>
        <v>0</v>
      </c>
      <c r="M1421" t="b">
        <f t="shared" si="222"/>
        <v>0</v>
      </c>
      <c r="N1421" t="b">
        <f t="shared" si="223"/>
        <v>0</v>
      </c>
      <c r="O1421" t="b">
        <f t="shared" si="224"/>
        <v>0</v>
      </c>
      <c r="P1421" t="b">
        <f t="shared" si="225"/>
        <v>0</v>
      </c>
      <c r="Q1421" t="b">
        <f t="shared" si="226"/>
        <v>0</v>
      </c>
      <c r="R1421" t="b">
        <f t="shared" si="227"/>
        <v>0</v>
      </c>
    </row>
    <row r="1422" spans="1:18" x14ac:dyDescent="0.2">
      <c r="A1422">
        <f t="shared" si="229"/>
        <v>70.99999999999811</v>
      </c>
      <c r="B1422">
        <f t="shared" si="228"/>
        <v>70</v>
      </c>
      <c r="C1422" t="s">
        <v>4233</v>
      </c>
      <c r="D1422" t="s">
        <v>945</v>
      </c>
      <c r="G1422" t="s">
        <v>1781</v>
      </c>
      <c r="H1422" t="s">
        <v>3987</v>
      </c>
      <c r="J1422" t="b">
        <f>ISNUMBER(SEARCH("harry", C1422))</f>
        <v>0</v>
      </c>
      <c r="K1422" t="b">
        <f t="shared" si="220"/>
        <v>0</v>
      </c>
      <c r="L1422" t="b">
        <f t="shared" si="221"/>
        <v>0</v>
      </c>
      <c r="M1422" t="b">
        <f t="shared" si="222"/>
        <v>0</v>
      </c>
      <c r="N1422" t="b">
        <f t="shared" si="223"/>
        <v>0</v>
      </c>
      <c r="O1422" t="b">
        <f t="shared" si="224"/>
        <v>0</v>
      </c>
      <c r="P1422" t="b">
        <f t="shared" si="225"/>
        <v>0</v>
      </c>
      <c r="Q1422" t="b">
        <f t="shared" si="226"/>
        <v>0</v>
      </c>
      <c r="R1422" t="b">
        <f t="shared" si="227"/>
        <v>0</v>
      </c>
    </row>
    <row r="1423" spans="1:18" x14ac:dyDescent="0.2">
      <c r="A1423">
        <f t="shared" si="229"/>
        <v>71.049999999998107</v>
      </c>
      <c r="B1423">
        <f t="shared" si="228"/>
        <v>71</v>
      </c>
      <c r="C1423" t="s">
        <v>4233</v>
      </c>
      <c r="D1423" t="s">
        <v>946</v>
      </c>
      <c r="G1423" t="s">
        <v>1781</v>
      </c>
      <c r="H1423" t="s">
        <v>454</v>
      </c>
      <c r="J1423" t="b">
        <f>ISNUMBER(SEARCH("harry", C1423))</f>
        <v>0</v>
      </c>
      <c r="K1423" t="b">
        <f t="shared" si="220"/>
        <v>0</v>
      </c>
      <c r="L1423" t="b">
        <f t="shared" si="221"/>
        <v>0</v>
      </c>
      <c r="M1423" t="b">
        <f t="shared" si="222"/>
        <v>0</v>
      </c>
      <c r="N1423" t="b">
        <f t="shared" si="223"/>
        <v>0</v>
      </c>
      <c r="O1423" t="b">
        <f t="shared" si="224"/>
        <v>0</v>
      </c>
      <c r="P1423" t="b">
        <f t="shared" si="225"/>
        <v>0</v>
      </c>
      <c r="Q1423" t="b">
        <f t="shared" si="226"/>
        <v>0</v>
      </c>
      <c r="R1423" t="b">
        <f t="shared" si="227"/>
        <v>0</v>
      </c>
    </row>
    <row r="1424" spans="1:18" x14ac:dyDescent="0.2">
      <c r="A1424">
        <f t="shared" si="229"/>
        <v>71.099999999998104</v>
      </c>
      <c r="B1424">
        <f t="shared" si="228"/>
        <v>71</v>
      </c>
      <c r="C1424" t="s">
        <v>4233</v>
      </c>
      <c r="D1424" t="s">
        <v>947</v>
      </c>
      <c r="G1424" t="s">
        <v>1531</v>
      </c>
      <c r="H1424" t="s">
        <v>3988</v>
      </c>
      <c r="J1424" t="b">
        <f>ISNUMBER(SEARCH("harry", C1424))</f>
        <v>0</v>
      </c>
      <c r="K1424" t="b">
        <f t="shared" si="220"/>
        <v>0</v>
      </c>
      <c r="L1424" t="b">
        <f t="shared" si="221"/>
        <v>0</v>
      </c>
      <c r="M1424" t="b">
        <f t="shared" si="222"/>
        <v>0</v>
      </c>
      <c r="N1424" t="b">
        <f t="shared" si="223"/>
        <v>0</v>
      </c>
      <c r="O1424" t="b">
        <f t="shared" si="224"/>
        <v>0</v>
      </c>
      <c r="P1424" t="b">
        <f t="shared" si="225"/>
        <v>0</v>
      </c>
      <c r="Q1424" t="b">
        <f t="shared" si="226"/>
        <v>0</v>
      </c>
      <c r="R1424" t="b">
        <f t="shared" si="227"/>
        <v>0</v>
      </c>
    </row>
    <row r="1425" spans="1:18" x14ac:dyDescent="0.2">
      <c r="A1425">
        <f t="shared" si="229"/>
        <v>71.149999999998101</v>
      </c>
      <c r="B1425">
        <f t="shared" si="228"/>
        <v>71</v>
      </c>
      <c r="C1425" t="s">
        <v>4233</v>
      </c>
      <c r="D1425" t="s">
        <v>1480</v>
      </c>
      <c r="G1425" t="s">
        <v>1781</v>
      </c>
      <c r="H1425" t="s">
        <v>3989</v>
      </c>
      <c r="J1425" t="b">
        <f>ISNUMBER(SEARCH("harry", C1425))</f>
        <v>0</v>
      </c>
      <c r="K1425" t="b">
        <f t="shared" si="220"/>
        <v>0</v>
      </c>
      <c r="L1425" t="b">
        <f t="shared" si="221"/>
        <v>0</v>
      </c>
      <c r="M1425" t="b">
        <f t="shared" si="222"/>
        <v>0</v>
      </c>
      <c r="N1425" t="b">
        <f t="shared" si="223"/>
        <v>0</v>
      </c>
      <c r="O1425" t="b">
        <f t="shared" si="224"/>
        <v>0</v>
      </c>
      <c r="P1425" t="b">
        <f t="shared" si="225"/>
        <v>0</v>
      </c>
      <c r="Q1425" t="b">
        <f t="shared" si="226"/>
        <v>0</v>
      </c>
      <c r="R1425" t="b">
        <f t="shared" si="227"/>
        <v>0</v>
      </c>
    </row>
    <row r="1426" spans="1:18" x14ac:dyDescent="0.2">
      <c r="A1426">
        <f t="shared" si="229"/>
        <v>71.199999999998099</v>
      </c>
      <c r="B1426">
        <f t="shared" si="228"/>
        <v>71</v>
      </c>
      <c r="C1426" t="s">
        <v>4233</v>
      </c>
      <c r="D1426" t="s">
        <v>948</v>
      </c>
      <c r="G1426" t="s">
        <v>1781</v>
      </c>
      <c r="H1426" t="s">
        <v>3990</v>
      </c>
      <c r="J1426" t="b">
        <f>ISNUMBER(SEARCH("harry", C1426))</f>
        <v>0</v>
      </c>
      <c r="K1426" t="b">
        <f t="shared" si="220"/>
        <v>0</v>
      </c>
      <c r="L1426" t="b">
        <f t="shared" si="221"/>
        <v>0</v>
      </c>
      <c r="M1426" t="b">
        <f t="shared" si="222"/>
        <v>0</v>
      </c>
      <c r="N1426" t="b">
        <f t="shared" si="223"/>
        <v>0</v>
      </c>
      <c r="O1426" t="b">
        <f t="shared" si="224"/>
        <v>0</v>
      </c>
      <c r="P1426" t="b">
        <f t="shared" si="225"/>
        <v>0</v>
      </c>
      <c r="Q1426" t="b">
        <f t="shared" si="226"/>
        <v>0</v>
      </c>
      <c r="R1426" t="b">
        <f t="shared" si="227"/>
        <v>0</v>
      </c>
    </row>
    <row r="1427" spans="1:18" x14ac:dyDescent="0.2">
      <c r="A1427">
        <f t="shared" si="229"/>
        <v>71.249999999998096</v>
      </c>
      <c r="B1427">
        <f t="shared" si="228"/>
        <v>71</v>
      </c>
      <c r="C1427" t="s">
        <v>4233</v>
      </c>
      <c r="D1427" t="s">
        <v>1481</v>
      </c>
      <c r="G1427" t="s">
        <v>1633</v>
      </c>
      <c r="H1427" t="s">
        <v>3991</v>
      </c>
      <c r="J1427" t="b">
        <f>ISNUMBER(SEARCH("harry", C1427))</f>
        <v>0</v>
      </c>
      <c r="K1427" t="b">
        <f t="shared" si="220"/>
        <v>0</v>
      </c>
      <c r="L1427" t="b">
        <f t="shared" si="221"/>
        <v>0</v>
      </c>
      <c r="M1427" t="b">
        <f t="shared" si="222"/>
        <v>0</v>
      </c>
      <c r="N1427" t="b">
        <f t="shared" si="223"/>
        <v>0</v>
      </c>
      <c r="O1427" t="b">
        <f t="shared" si="224"/>
        <v>0</v>
      </c>
      <c r="P1427" t="b">
        <f t="shared" si="225"/>
        <v>0</v>
      </c>
      <c r="Q1427" t="b">
        <f t="shared" si="226"/>
        <v>0</v>
      </c>
      <c r="R1427" t="b">
        <f t="shared" si="227"/>
        <v>0</v>
      </c>
    </row>
    <row r="1428" spans="1:18" x14ac:dyDescent="0.2">
      <c r="A1428">
        <f t="shared" si="229"/>
        <v>71.299999999998093</v>
      </c>
      <c r="B1428">
        <f t="shared" si="228"/>
        <v>71</v>
      </c>
      <c r="C1428" t="s">
        <v>4233</v>
      </c>
      <c r="D1428" t="s">
        <v>949</v>
      </c>
      <c r="G1428" t="s">
        <v>1767</v>
      </c>
      <c r="H1428" t="s">
        <v>3700</v>
      </c>
      <c r="J1428" t="b">
        <f>ISNUMBER(SEARCH("harry", C1428))</f>
        <v>0</v>
      </c>
      <c r="K1428" t="b">
        <f t="shared" si="220"/>
        <v>0</v>
      </c>
      <c r="L1428" t="b">
        <f t="shared" si="221"/>
        <v>0</v>
      </c>
      <c r="M1428" t="b">
        <f t="shared" si="222"/>
        <v>0</v>
      </c>
      <c r="N1428" t="b">
        <f t="shared" si="223"/>
        <v>0</v>
      </c>
      <c r="O1428" t="b">
        <f t="shared" si="224"/>
        <v>0</v>
      </c>
      <c r="P1428" t="b">
        <f t="shared" si="225"/>
        <v>0</v>
      </c>
      <c r="Q1428" t="b">
        <f t="shared" si="226"/>
        <v>0</v>
      </c>
      <c r="R1428" t="b">
        <f t="shared" si="227"/>
        <v>0</v>
      </c>
    </row>
    <row r="1429" spans="1:18" x14ac:dyDescent="0.2">
      <c r="A1429">
        <f t="shared" si="229"/>
        <v>71.34999999999809</v>
      </c>
      <c r="B1429">
        <f t="shared" si="228"/>
        <v>71</v>
      </c>
      <c r="C1429" t="s">
        <v>4233</v>
      </c>
      <c r="D1429" t="s">
        <v>950</v>
      </c>
      <c r="G1429" t="s">
        <v>1531</v>
      </c>
      <c r="H1429" t="s">
        <v>3992</v>
      </c>
      <c r="J1429" t="b">
        <f>ISNUMBER(SEARCH("harry", C1429))</f>
        <v>0</v>
      </c>
      <c r="K1429" t="b">
        <f t="shared" si="220"/>
        <v>0</v>
      </c>
      <c r="L1429" t="b">
        <f t="shared" si="221"/>
        <v>0</v>
      </c>
      <c r="M1429" t="b">
        <f t="shared" si="222"/>
        <v>0</v>
      </c>
      <c r="N1429" t="b">
        <f t="shared" si="223"/>
        <v>0</v>
      </c>
      <c r="O1429" t="b">
        <f t="shared" si="224"/>
        <v>0</v>
      </c>
      <c r="P1429" t="b">
        <f t="shared" si="225"/>
        <v>0</v>
      </c>
      <c r="Q1429" t="b">
        <f t="shared" si="226"/>
        <v>0</v>
      </c>
      <c r="R1429" t="b">
        <f t="shared" si="227"/>
        <v>0</v>
      </c>
    </row>
    <row r="1430" spans="1:18" x14ac:dyDescent="0.2">
      <c r="A1430">
        <f t="shared" si="229"/>
        <v>71.399999999998087</v>
      </c>
      <c r="B1430">
        <f t="shared" si="228"/>
        <v>71</v>
      </c>
      <c r="C1430" t="s">
        <v>4233</v>
      </c>
      <c r="D1430" t="s">
        <v>951</v>
      </c>
      <c r="G1430" t="s">
        <v>1781</v>
      </c>
      <c r="H1430" t="s">
        <v>3993</v>
      </c>
      <c r="J1430" t="b">
        <f>ISNUMBER(SEARCH("harry", C1430))</f>
        <v>0</v>
      </c>
      <c r="K1430" t="b">
        <f t="shared" si="220"/>
        <v>0</v>
      </c>
      <c r="L1430" t="b">
        <f t="shared" si="221"/>
        <v>1</v>
      </c>
      <c r="M1430" t="b">
        <f t="shared" si="222"/>
        <v>0</v>
      </c>
      <c r="N1430" t="b">
        <f t="shared" si="223"/>
        <v>0</v>
      </c>
      <c r="O1430" t="b">
        <f t="shared" si="224"/>
        <v>0</v>
      </c>
      <c r="P1430" t="b">
        <f t="shared" si="225"/>
        <v>0</v>
      </c>
      <c r="Q1430" t="b">
        <f t="shared" si="226"/>
        <v>0</v>
      </c>
      <c r="R1430" t="b">
        <f t="shared" si="227"/>
        <v>0</v>
      </c>
    </row>
    <row r="1431" spans="1:18" x14ac:dyDescent="0.2">
      <c r="A1431">
        <f t="shared" si="229"/>
        <v>71.449999999998084</v>
      </c>
      <c r="B1431">
        <f t="shared" si="228"/>
        <v>71</v>
      </c>
      <c r="C1431" t="s">
        <v>4193</v>
      </c>
      <c r="D1431" t="s">
        <v>952</v>
      </c>
      <c r="G1431" t="s">
        <v>1531</v>
      </c>
      <c r="H1431" t="s">
        <v>3994</v>
      </c>
      <c r="J1431" t="b">
        <f>ISNUMBER(SEARCH("harry", C1431))</f>
        <v>1</v>
      </c>
      <c r="K1431" t="b">
        <f t="shared" si="220"/>
        <v>0</v>
      </c>
      <c r="L1431" t="b">
        <f t="shared" si="221"/>
        <v>0</v>
      </c>
      <c r="M1431" t="b">
        <f t="shared" si="222"/>
        <v>0</v>
      </c>
      <c r="N1431" t="b">
        <f t="shared" si="223"/>
        <v>0</v>
      </c>
      <c r="O1431" t="b">
        <f t="shared" si="224"/>
        <v>0</v>
      </c>
      <c r="P1431" t="b">
        <f t="shared" si="225"/>
        <v>0</v>
      </c>
      <c r="Q1431" t="b">
        <f t="shared" si="226"/>
        <v>0</v>
      </c>
      <c r="R1431" t="b">
        <f t="shared" si="227"/>
        <v>1</v>
      </c>
    </row>
    <row r="1432" spans="1:18" x14ac:dyDescent="0.2">
      <c r="A1432">
        <f t="shared" si="229"/>
        <v>71.499999999998082</v>
      </c>
      <c r="B1432">
        <f t="shared" si="228"/>
        <v>71</v>
      </c>
      <c r="C1432" t="s">
        <v>4233</v>
      </c>
      <c r="D1432" t="s">
        <v>953</v>
      </c>
      <c r="G1432" t="s">
        <v>1531</v>
      </c>
      <c r="H1432" t="s">
        <v>3995</v>
      </c>
      <c r="J1432" t="b">
        <f>ISNUMBER(SEARCH("harry", C1432))</f>
        <v>0</v>
      </c>
      <c r="K1432" t="b">
        <f t="shared" si="220"/>
        <v>0</v>
      </c>
      <c r="L1432" t="b">
        <f t="shared" si="221"/>
        <v>0</v>
      </c>
      <c r="M1432" t="b">
        <f t="shared" si="222"/>
        <v>0</v>
      </c>
      <c r="N1432" t="b">
        <f t="shared" si="223"/>
        <v>0</v>
      </c>
      <c r="O1432" t="b">
        <f t="shared" si="224"/>
        <v>0</v>
      </c>
      <c r="P1432" t="b">
        <f t="shared" si="225"/>
        <v>0</v>
      </c>
      <c r="Q1432" t="b">
        <f t="shared" si="226"/>
        <v>0</v>
      </c>
      <c r="R1432" t="b">
        <f t="shared" si="227"/>
        <v>0</v>
      </c>
    </row>
    <row r="1433" spans="1:18" x14ac:dyDescent="0.2">
      <c r="A1433">
        <f t="shared" si="229"/>
        <v>71.549999999998079</v>
      </c>
      <c r="B1433">
        <f t="shared" si="228"/>
        <v>71</v>
      </c>
      <c r="C1433" t="s">
        <v>4233</v>
      </c>
      <c r="D1433" t="s">
        <v>1482</v>
      </c>
      <c r="G1433" t="s">
        <v>1781</v>
      </c>
      <c r="H1433" t="s">
        <v>3996</v>
      </c>
      <c r="J1433" t="b">
        <f>ISNUMBER(SEARCH("harry", C1433))</f>
        <v>0</v>
      </c>
      <c r="K1433" t="b">
        <f t="shared" si="220"/>
        <v>0</v>
      </c>
      <c r="L1433" t="b">
        <f t="shared" si="221"/>
        <v>0</v>
      </c>
      <c r="M1433" t="b">
        <f t="shared" si="222"/>
        <v>0</v>
      </c>
      <c r="N1433" t="b">
        <f t="shared" si="223"/>
        <v>0</v>
      </c>
      <c r="O1433" t="b">
        <f t="shared" si="224"/>
        <v>0</v>
      </c>
      <c r="P1433" t="b">
        <f t="shared" si="225"/>
        <v>0</v>
      </c>
      <c r="Q1433" t="b">
        <f t="shared" si="226"/>
        <v>0</v>
      </c>
      <c r="R1433" t="b">
        <f t="shared" si="227"/>
        <v>0</v>
      </c>
    </row>
    <row r="1434" spans="1:18" x14ac:dyDescent="0.2">
      <c r="A1434">
        <f t="shared" si="229"/>
        <v>71.599999999998076</v>
      </c>
      <c r="B1434">
        <f t="shared" si="228"/>
        <v>71</v>
      </c>
      <c r="C1434" t="s">
        <v>4233</v>
      </c>
      <c r="D1434" t="s">
        <v>1483</v>
      </c>
      <c r="G1434" t="s">
        <v>1781</v>
      </c>
      <c r="H1434" t="s">
        <v>3997</v>
      </c>
      <c r="J1434" t="b">
        <f>ISNUMBER(SEARCH("harry", C1434))</f>
        <v>0</v>
      </c>
      <c r="K1434" t="b">
        <f t="shared" si="220"/>
        <v>0</v>
      </c>
      <c r="L1434" t="b">
        <f t="shared" si="221"/>
        <v>1</v>
      </c>
      <c r="M1434" t="b">
        <f t="shared" si="222"/>
        <v>0</v>
      </c>
      <c r="N1434" t="b">
        <f t="shared" si="223"/>
        <v>0</v>
      </c>
      <c r="O1434" t="b">
        <f t="shared" si="224"/>
        <v>0</v>
      </c>
      <c r="P1434" t="b">
        <f t="shared" si="225"/>
        <v>0</v>
      </c>
      <c r="Q1434" t="b">
        <f t="shared" si="226"/>
        <v>0</v>
      </c>
      <c r="R1434" t="b">
        <f t="shared" si="227"/>
        <v>0</v>
      </c>
    </row>
    <row r="1435" spans="1:18" x14ac:dyDescent="0.2">
      <c r="A1435">
        <f t="shared" si="229"/>
        <v>71.649999999998073</v>
      </c>
      <c r="B1435">
        <f t="shared" si="228"/>
        <v>71</v>
      </c>
      <c r="C1435" t="s">
        <v>4233</v>
      </c>
      <c r="D1435" t="s">
        <v>955</v>
      </c>
      <c r="G1435" t="s">
        <v>1781</v>
      </c>
      <c r="H1435" t="s">
        <v>3998</v>
      </c>
      <c r="J1435" t="b">
        <f>ISNUMBER(SEARCH("harry", C1435))</f>
        <v>0</v>
      </c>
      <c r="K1435" t="b">
        <f t="shared" si="220"/>
        <v>0</v>
      </c>
      <c r="L1435" t="b">
        <f t="shared" si="221"/>
        <v>0</v>
      </c>
      <c r="M1435" t="b">
        <f t="shared" si="222"/>
        <v>0</v>
      </c>
      <c r="N1435" t="b">
        <f t="shared" si="223"/>
        <v>0</v>
      </c>
      <c r="O1435" t="b">
        <f t="shared" si="224"/>
        <v>0</v>
      </c>
      <c r="P1435" t="b">
        <f t="shared" si="225"/>
        <v>0</v>
      </c>
      <c r="Q1435" t="b">
        <f t="shared" si="226"/>
        <v>0</v>
      </c>
      <c r="R1435" t="b">
        <f t="shared" si="227"/>
        <v>0</v>
      </c>
    </row>
    <row r="1436" spans="1:18" x14ac:dyDescent="0.2">
      <c r="A1436">
        <f t="shared" si="229"/>
        <v>71.69999999999807</v>
      </c>
      <c r="B1436">
        <f t="shared" si="228"/>
        <v>71</v>
      </c>
      <c r="C1436" t="s">
        <v>4233</v>
      </c>
      <c r="D1436" t="s">
        <v>1484</v>
      </c>
      <c r="G1436" t="s">
        <v>1781</v>
      </c>
      <c r="H1436" t="s">
        <v>3999</v>
      </c>
      <c r="J1436" t="b">
        <f>ISNUMBER(SEARCH("harry", C1436))</f>
        <v>0</v>
      </c>
      <c r="K1436" t="b">
        <f t="shared" si="220"/>
        <v>0</v>
      </c>
      <c r="L1436" t="b">
        <f t="shared" si="221"/>
        <v>1</v>
      </c>
      <c r="M1436" t="b">
        <f t="shared" si="222"/>
        <v>0</v>
      </c>
      <c r="N1436" t="b">
        <f t="shared" si="223"/>
        <v>0</v>
      </c>
      <c r="O1436" t="b">
        <f t="shared" si="224"/>
        <v>0</v>
      </c>
      <c r="P1436" t="b">
        <f t="shared" si="225"/>
        <v>0</v>
      </c>
      <c r="Q1436" t="b">
        <f t="shared" si="226"/>
        <v>0</v>
      </c>
      <c r="R1436" t="b">
        <f t="shared" si="227"/>
        <v>0</v>
      </c>
    </row>
    <row r="1437" spans="1:18" x14ac:dyDescent="0.2">
      <c r="A1437">
        <f t="shared" si="229"/>
        <v>71.749999999998067</v>
      </c>
      <c r="B1437">
        <f t="shared" si="228"/>
        <v>71</v>
      </c>
      <c r="C1437" t="s">
        <v>4233</v>
      </c>
      <c r="D1437" t="s">
        <v>956</v>
      </c>
      <c r="G1437" t="s">
        <v>1781</v>
      </c>
      <c r="H1437" t="s">
        <v>4000</v>
      </c>
      <c r="J1437" t="b">
        <f>ISNUMBER(SEARCH("harry", C1437))</f>
        <v>0</v>
      </c>
      <c r="K1437" t="b">
        <f t="shared" si="220"/>
        <v>0</v>
      </c>
      <c r="L1437" t="b">
        <f t="shared" si="221"/>
        <v>0</v>
      </c>
      <c r="M1437" t="b">
        <f t="shared" si="222"/>
        <v>0</v>
      </c>
      <c r="N1437" t="b">
        <f t="shared" si="223"/>
        <v>0</v>
      </c>
      <c r="O1437" t="b">
        <f t="shared" si="224"/>
        <v>0</v>
      </c>
      <c r="P1437" t="b">
        <f t="shared" si="225"/>
        <v>0</v>
      </c>
      <c r="Q1437" t="b">
        <f t="shared" si="226"/>
        <v>0</v>
      </c>
      <c r="R1437" t="b">
        <f t="shared" si="227"/>
        <v>0</v>
      </c>
    </row>
    <row r="1438" spans="1:18" x14ac:dyDescent="0.2">
      <c r="A1438">
        <f t="shared" si="229"/>
        <v>71.799999999998064</v>
      </c>
      <c r="B1438">
        <f t="shared" si="228"/>
        <v>71</v>
      </c>
      <c r="C1438" t="s">
        <v>4233</v>
      </c>
      <c r="D1438" t="s">
        <v>1485</v>
      </c>
      <c r="G1438" t="s">
        <v>1781</v>
      </c>
      <c r="H1438" t="s">
        <v>4001</v>
      </c>
      <c r="J1438" t="b">
        <f>ISNUMBER(SEARCH("harry", C1438))</f>
        <v>0</v>
      </c>
      <c r="K1438" t="b">
        <f t="shared" si="220"/>
        <v>0</v>
      </c>
      <c r="L1438" t="b">
        <f t="shared" si="221"/>
        <v>0</v>
      </c>
      <c r="M1438" t="b">
        <f t="shared" si="222"/>
        <v>0</v>
      </c>
      <c r="N1438" t="b">
        <f t="shared" si="223"/>
        <v>0</v>
      </c>
      <c r="O1438" t="b">
        <f t="shared" si="224"/>
        <v>0</v>
      </c>
      <c r="P1438" t="b">
        <f t="shared" si="225"/>
        <v>0</v>
      </c>
      <c r="Q1438" t="b">
        <f t="shared" si="226"/>
        <v>0</v>
      </c>
      <c r="R1438" t="b">
        <f t="shared" si="227"/>
        <v>0</v>
      </c>
    </row>
    <row r="1439" spans="1:18" x14ac:dyDescent="0.2">
      <c r="A1439">
        <f t="shared" si="229"/>
        <v>71.849999999998062</v>
      </c>
      <c r="B1439">
        <f t="shared" si="228"/>
        <v>71</v>
      </c>
      <c r="C1439" t="s">
        <v>4233</v>
      </c>
      <c r="D1439" t="s">
        <v>1486</v>
      </c>
      <c r="G1439" t="s">
        <v>1781</v>
      </c>
      <c r="H1439" t="s">
        <v>4002</v>
      </c>
      <c r="J1439" t="b">
        <f>ISNUMBER(SEARCH("harry", C1439))</f>
        <v>0</v>
      </c>
      <c r="K1439" t="b">
        <f t="shared" si="220"/>
        <v>0</v>
      </c>
      <c r="L1439" t="b">
        <f t="shared" si="221"/>
        <v>0</v>
      </c>
      <c r="M1439" t="b">
        <f t="shared" si="222"/>
        <v>0</v>
      </c>
      <c r="N1439" t="b">
        <f t="shared" si="223"/>
        <v>0</v>
      </c>
      <c r="O1439" t="b">
        <f t="shared" si="224"/>
        <v>0</v>
      </c>
      <c r="P1439" t="b">
        <f t="shared" si="225"/>
        <v>0</v>
      </c>
      <c r="Q1439" t="b">
        <f t="shared" si="226"/>
        <v>0</v>
      </c>
      <c r="R1439" t="b">
        <f t="shared" si="227"/>
        <v>0</v>
      </c>
    </row>
    <row r="1440" spans="1:18" x14ac:dyDescent="0.2">
      <c r="A1440">
        <f t="shared" si="229"/>
        <v>71.899999999998059</v>
      </c>
      <c r="B1440">
        <f t="shared" si="228"/>
        <v>71</v>
      </c>
      <c r="C1440" t="s">
        <v>4233</v>
      </c>
      <c r="D1440" t="s">
        <v>957</v>
      </c>
      <c r="G1440" t="s">
        <v>1781</v>
      </c>
      <c r="H1440" t="s">
        <v>4003</v>
      </c>
      <c r="J1440" t="b">
        <f>ISNUMBER(SEARCH("harry", C1440))</f>
        <v>0</v>
      </c>
      <c r="K1440" t="b">
        <f t="shared" si="220"/>
        <v>0</v>
      </c>
      <c r="L1440" t="b">
        <f t="shared" si="221"/>
        <v>0</v>
      </c>
      <c r="M1440" t="b">
        <f t="shared" si="222"/>
        <v>0</v>
      </c>
      <c r="N1440" t="b">
        <f t="shared" si="223"/>
        <v>0</v>
      </c>
      <c r="O1440" t="b">
        <f t="shared" si="224"/>
        <v>0</v>
      </c>
      <c r="P1440" t="b">
        <f t="shared" si="225"/>
        <v>0</v>
      </c>
      <c r="Q1440" t="b">
        <f t="shared" si="226"/>
        <v>0</v>
      </c>
      <c r="R1440" t="b">
        <f t="shared" si="227"/>
        <v>0</v>
      </c>
    </row>
    <row r="1441" spans="1:18" x14ac:dyDescent="0.2">
      <c r="A1441">
        <f t="shared" si="229"/>
        <v>71.949999999998056</v>
      </c>
      <c r="B1441">
        <f t="shared" si="228"/>
        <v>71</v>
      </c>
      <c r="C1441" t="s">
        <v>4193</v>
      </c>
      <c r="D1441" t="s">
        <v>958</v>
      </c>
      <c r="G1441" t="s">
        <v>1531</v>
      </c>
      <c r="H1441" t="s">
        <v>2132</v>
      </c>
      <c r="J1441" t="b">
        <f>ISNUMBER(SEARCH("harry", C1441))</f>
        <v>1</v>
      </c>
      <c r="K1441" t="b">
        <f t="shared" si="220"/>
        <v>0</v>
      </c>
      <c r="L1441" t="b">
        <f t="shared" si="221"/>
        <v>0</v>
      </c>
      <c r="M1441" t="b">
        <f t="shared" si="222"/>
        <v>0</v>
      </c>
      <c r="N1441" t="b">
        <f t="shared" si="223"/>
        <v>0</v>
      </c>
      <c r="O1441" t="b">
        <f t="shared" si="224"/>
        <v>0</v>
      </c>
      <c r="P1441" t="b">
        <f t="shared" si="225"/>
        <v>0</v>
      </c>
      <c r="Q1441" t="b">
        <f t="shared" si="226"/>
        <v>0</v>
      </c>
      <c r="R1441" t="b">
        <f t="shared" si="227"/>
        <v>0</v>
      </c>
    </row>
    <row r="1442" spans="1:18" x14ac:dyDescent="0.2">
      <c r="A1442">
        <f t="shared" si="229"/>
        <v>71.999999999998053</v>
      </c>
      <c r="B1442">
        <f t="shared" si="228"/>
        <v>71</v>
      </c>
      <c r="C1442" t="s">
        <v>4232</v>
      </c>
      <c r="D1442" t="s">
        <v>959</v>
      </c>
      <c r="G1442" t="s">
        <v>1531</v>
      </c>
      <c r="H1442" t="s">
        <v>4004</v>
      </c>
      <c r="J1442" t="b">
        <f>ISNUMBER(SEARCH("harry", C1442))</f>
        <v>0</v>
      </c>
      <c r="K1442" t="b">
        <f t="shared" si="220"/>
        <v>0</v>
      </c>
      <c r="L1442" t="b">
        <f t="shared" si="221"/>
        <v>0</v>
      </c>
      <c r="M1442" t="b">
        <f t="shared" si="222"/>
        <v>0</v>
      </c>
      <c r="N1442" t="b">
        <f t="shared" si="223"/>
        <v>0</v>
      </c>
      <c r="O1442" t="b">
        <f t="shared" si="224"/>
        <v>0</v>
      </c>
      <c r="P1442" t="b">
        <f t="shared" si="225"/>
        <v>0</v>
      </c>
      <c r="Q1442" t="b">
        <f t="shared" si="226"/>
        <v>0</v>
      </c>
      <c r="R1442" t="b">
        <f t="shared" si="227"/>
        <v>0</v>
      </c>
    </row>
    <row r="1443" spans="1:18" x14ac:dyDescent="0.2">
      <c r="A1443">
        <f t="shared" si="229"/>
        <v>72.04999999999805</v>
      </c>
      <c r="B1443">
        <f t="shared" si="228"/>
        <v>72</v>
      </c>
      <c r="C1443" t="s">
        <v>4220</v>
      </c>
      <c r="D1443" t="s">
        <v>960</v>
      </c>
      <c r="G1443" t="s">
        <v>1781</v>
      </c>
      <c r="H1443" t="s">
        <v>238</v>
      </c>
      <c r="J1443" t="b">
        <f>ISNUMBER(SEARCH("harry", C1443))</f>
        <v>0</v>
      </c>
      <c r="K1443" t="b">
        <f t="shared" si="220"/>
        <v>0</v>
      </c>
      <c r="L1443" t="b">
        <f t="shared" si="221"/>
        <v>0</v>
      </c>
      <c r="M1443" t="b">
        <f t="shared" si="222"/>
        <v>0</v>
      </c>
      <c r="N1443" t="b">
        <f t="shared" si="223"/>
        <v>0</v>
      </c>
      <c r="O1443" t="b">
        <f t="shared" si="224"/>
        <v>0</v>
      </c>
      <c r="P1443" t="b">
        <f t="shared" si="225"/>
        <v>0</v>
      </c>
      <c r="Q1443" t="b">
        <f t="shared" si="226"/>
        <v>0</v>
      </c>
      <c r="R1443" t="b">
        <f t="shared" si="227"/>
        <v>0</v>
      </c>
    </row>
    <row r="1444" spans="1:18" x14ac:dyDescent="0.2">
      <c r="A1444">
        <f t="shared" si="229"/>
        <v>72.099999999998047</v>
      </c>
      <c r="B1444">
        <f t="shared" si="228"/>
        <v>72</v>
      </c>
      <c r="C1444" t="s">
        <v>4233</v>
      </c>
      <c r="D1444" t="s">
        <v>961</v>
      </c>
      <c r="G1444" t="s">
        <v>1781</v>
      </c>
      <c r="H1444" t="s">
        <v>4005</v>
      </c>
      <c r="J1444" t="b">
        <f>ISNUMBER(SEARCH("harry", C1444))</f>
        <v>0</v>
      </c>
      <c r="K1444" t="b">
        <f t="shared" si="220"/>
        <v>0</v>
      </c>
      <c r="L1444" t="b">
        <f t="shared" si="221"/>
        <v>0</v>
      </c>
      <c r="M1444" t="b">
        <f t="shared" si="222"/>
        <v>0</v>
      </c>
      <c r="N1444" t="b">
        <f t="shared" si="223"/>
        <v>0</v>
      </c>
      <c r="O1444" t="b">
        <f t="shared" si="224"/>
        <v>0</v>
      </c>
      <c r="P1444" t="b">
        <f t="shared" si="225"/>
        <v>0</v>
      </c>
      <c r="Q1444" t="b">
        <f t="shared" si="226"/>
        <v>0</v>
      </c>
      <c r="R1444" t="b">
        <f t="shared" si="227"/>
        <v>0</v>
      </c>
    </row>
    <row r="1445" spans="1:18" x14ac:dyDescent="0.2">
      <c r="A1445">
        <f t="shared" si="229"/>
        <v>72.149999999998045</v>
      </c>
      <c r="B1445">
        <f t="shared" si="228"/>
        <v>72</v>
      </c>
      <c r="C1445" t="s">
        <v>4180</v>
      </c>
      <c r="D1445" t="s">
        <v>962</v>
      </c>
      <c r="G1445" t="s">
        <v>1781</v>
      </c>
      <c r="H1445" t="s">
        <v>4006</v>
      </c>
      <c r="J1445" t="b">
        <f>ISNUMBER(SEARCH("harry", C1445))</f>
        <v>0</v>
      </c>
      <c r="K1445" t="b">
        <f t="shared" si="220"/>
        <v>0</v>
      </c>
      <c r="L1445" t="b">
        <f t="shared" si="221"/>
        <v>0</v>
      </c>
      <c r="M1445" t="b">
        <f t="shared" si="222"/>
        <v>0</v>
      </c>
      <c r="N1445" t="b">
        <f t="shared" si="223"/>
        <v>0</v>
      </c>
      <c r="O1445" t="b">
        <f t="shared" si="224"/>
        <v>0</v>
      </c>
      <c r="P1445" t="b">
        <f t="shared" si="225"/>
        <v>0</v>
      </c>
      <c r="Q1445" t="b">
        <f t="shared" si="226"/>
        <v>0</v>
      </c>
      <c r="R1445" t="b">
        <f t="shared" si="227"/>
        <v>0</v>
      </c>
    </row>
    <row r="1446" spans="1:18" x14ac:dyDescent="0.2">
      <c r="A1446">
        <f t="shared" si="229"/>
        <v>72.199999999998042</v>
      </c>
      <c r="B1446">
        <f t="shared" si="228"/>
        <v>72</v>
      </c>
      <c r="C1446" t="s">
        <v>4233</v>
      </c>
      <c r="D1446" t="s">
        <v>963</v>
      </c>
      <c r="G1446" t="s">
        <v>1531</v>
      </c>
      <c r="H1446" t="s">
        <v>528</v>
      </c>
      <c r="J1446" t="b">
        <f>ISNUMBER(SEARCH("harry", C1446))</f>
        <v>0</v>
      </c>
      <c r="K1446" t="b">
        <f t="shared" si="220"/>
        <v>0</v>
      </c>
      <c r="L1446" t="b">
        <f t="shared" si="221"/>
        <v>0</v>
      </c>
      <c r="M1446" t="b">
        <f t="shared" si="222"/>
        <v>0</v>
      </c>
      <c r="N1446" t="b">
        <f t="shared" si="223"/>
        <v>0</v>
      </c>
      <c r="O1446" t="b">
        <f t="shared" si="224"/>
        <v>0</v>
      </c>
      <c r="P1446" t="b">
        <f t="shared" si="225"/>
        <v>0</v>
      </c>
      <c r="Q1446" t="b">
        <f t="shared" si="226"/>
        <v>0</v>
      </c>
      <c r="R1446" t="b">
        <f t="shared" si="227"/>
        <v>0</v>
      </c>
    </row>
    <row r="1447" spans="1:18" x14ac:dyDescent="0.2">
      <c r="A1447">
        <f t="shared" si="229"/>
        <v>72.249999999998039</v>
      </c>
      <c r="B1447">
        <f t="shared" si="228"/>
        <v>72</v>
      </c>
      <c r="C1447" t="s">
        <v>4193</v>
      </c>
      <c r="D1447" t="s">
        <v>964</v>
      </c>
      <c r="G1447" t="s">
        <v>1781</v>
      </c>
      <c r="H1447" t="s">
        <v>4007</v>
      </c>
      <c r="J1447" t="b">
        <f>ISNUMBER(SEARCH("harry", C1447))</f>
        <v>1</v>
      </c>
      <c r="K1447" t="b">
        <f t="shared" si="220"/>
        <v>0</v>
      </c>
      <c r="L1447" t="b">
        <f t="shared" si="221"/>
        <v>0</v>
      </c>
      <c r="M1447" t="b">
        <f t="shared" si="222"/>
        <v>0</v>
      </c>
      <c r="N1447" t="b">
        <f t="shared" si="223"/>
        <v>0</v>
      </c>
      <c r="O1447" t="b">
        <f t="shared" si="224"/>
        <v>0</v>
      </c>
      <c r="P1447" t="b">
        <f t="shared" si="225"/>
        <v>0</v>
      </c>
      <c r="Q1447" t="b">
        <f t="shared" si="226"/>
        <v>0</v>
      </c>
      <c r="R1447" t="b">
        <f t="shared" si="227"/>
        <v>0</v>
      </c>
    </row>
    <row r="1448" spans="1:18" x14ac:dyDescent="0.2">
      <c r="A1448">
        <f t="shared" si="229"/>
        <v>72.299999999998036</v>
      </c>
      <c r="B1448">
        <f t="shared" si="228"/>
        <v>72</v>
      </c>
      <c r="C1448" t="s">
        <v>4234</v>
      </c>
      <c r="D1448" t="s">
        <v>1487</v>
      </c>
      <c r="G1448" t="s">
        <v>1633</v>
      </c>
      <c r="H1448" t="s">
        <v>454</v>
      </c>
      <c r="J1448" t="b">
        <f>ISNUMBER(SEARCH("harry", C1448))</f>
        <v>0</v>
      </c>
      <c r="K1448" t="b">
        <f t="shared" si="220"/>
        <v>0</v>
      </c>
      <c r="L1448" t="b">
        <f t="shared" si="221"/>
        <v>0</v>
      </c>
      <c r="M1448" t="b">
        <f t="shared" si="222"/>
        <v>0</v>
      </c>
      <c r="N1448" t="b">
        <f t="shared" si="223"/>
        <v>0</v>
      </c>
      <c r="O1448" t="b">
        <f t="shared" si="224"/>
        <v>0</v>
      </c>
      <c r="P1448" t="b">
        <f t="shared" si="225"/>
        <v>0</v>
      </c>
      <c r="Q1448" t="b">
        <f t="shared" si="226"/>
        <v>0</v>
      </c>
      <c r="R1448" t="b">
        <f t="shared" si="227"/>
        <v>0</v>
      </c>
    </row>
    <row r="1449" spans="1:18" x14ac:dyDescent="0.2">
      <c r="A1449">
        <f t="shared" si="229"/>
        <v>72.349999999998033</v>
      </c>
      <c r="B1449">
        <f t="shared" si="228"/>
        <v>72</v>
      </c>
      <c r="C1449" t="s">
        <v>4234</v>
      </c>
      <c r="D1449" t="s">
        <v>965</v>
      </c>
      <c r="G1449" t="s">
        <v>1781</v>
      </c>
      <c r="H1449" t="s">
        <v>4008</v>
      </c>
      <c r="J1449" t="b">
        <f>ISNUMBER(SEARCH("harry", C1449))</f>
        <v>0</v>
      </c>
      <c r="K1449" t="b">
        <f t="shared" si="220"/>
        <v>0</v>
      </c>
      <c r="L1449" t="b">
        <f t="shared" si="221"/>
        <v>1</v>
      </c>
      <c r="M1449" t="b">
        <f t="shared" si="222"/>
        <v>0</v>
      </c>
      <c r="N1449" t="b">
        <f t="shared" si="223"/>
        <v>0</v>
      </c>
      <c r="O1449" t="b">
        <f t="shared" si="224"/>
        <v>0</v>
      </c>
      <c r="P1449" t="b">
        <f t="shared" si="225"/>
        <v>0</v>
      </c>
      <c r="Q1449" t="b">
        <f t="shared" si="226"/>
        <v>0</v>
      </c>
      <c r="R1449" t="b">
        <f t="shared" si="227"/>
        <v>0</v>
      </c>
    </row>
    <row r="1450" spans="1:18" x14ac:dyDescent="0.2">
      <c r="A1450">
        <f t="shared" si="229"/>
        <v>72.39999999999803</v>
      </c>
      <c r="B1450">
        <f t="shared" si="228"/>
        <v>72</v>
      </c>
      <c r="C1450" t="s">
        <v>1527</v>
      </c>
      <c r="D1450" t="s">
        <v>966</v>
      </c>
      <c r="G1450" t="s">
        <v>1531</v>
      </c>
      <c r="H1450" t="s">
        <v>4009</v>
      </c>
      <c r="J1450" t="b">
        <f>ISNUMBER(SEARCH("harry", C1450))</f>
        <v>1</v>
      </c>
      <c r="K1450" t="b">
        <f t="shared" si="220"/>
        <v>0</v>
      </c>
      <c r="L1450" t="b">
        <f t="shared" si="221"/>
        <v>0</v>
      </c>
      <c r="M1450" t="b">
        <f t="shared" si="222"/>
        <v>0</v>
      </c>
      <c r="N1450" t="b">
        <f t="shared" si="223"/>
        <v>0</v>
      </c>
      <c r="O1450" t="b">
        <f t="shared" si="224"/>
        <v>0</v>
      </c>
      <c r="P1450" t="b">
        <f t="shared" si="225"/>
        <v>0</v>
      </c>
      <c r="Q1450" t="b">
        <f t="shared" si="226"/>
        <v>0</v>
      </c>
      <c r="R1450" t="b">
        <f t="shared" si="227"/>
        <v>0</v>
      </c>
    </row>
    <row r="1451" spans="1:18" x14ac:dyDescent="0.2">
      <c r="A1451">
        <f t="shared" si="229"/>
        <v>72.449999999998028</v>
      </c>
      <c r="B1451">
        <f t="shared" si="228"/>
        <v>72</v>
      </c>
      <c r="C1451" t="s">
        <v>1904</v>
      </c>
      <c r="D1451" t="s">
        <v>1488</v>
      </c>
      <c r="G1451" t="s">
        <v>1904</v>
      </c>
      <c r="H1451" t="s">
        <v>4010</v>
      </c>
      <c r="J1451" t="b">
        <f>ISNUMBER(SEARCH("harry", C1451))</f>
        <v>0</v>
      </c>
      <c r="K1451" t="b">
        <f t="shared" si="220"/>
        <v>0</v>
      </c>
      <c r="L1451" t="b">
        <f t="shared" si="221"/>
        <v>0</v>
      </c>
      <c r="M1451" t="b">
        <f t="shared" si="222"/>
        <v>0</v>
      </c>
      <c r="N1451" t="b">
        <f t="shared" si="223"/>
        <v>0</v>
      </c>
      <c r="O1451" t="b">
        <f t="shared" si="224"/>
        <v>0</v>
      </c>
      <c r="P1451" t="b">
        <f t="shared" si="225"/>
        <v>0</v>
      </c>
      <c r="Q1451" t="b">
        <f t="shared" si="226"/>
        <v>0</v>
      </c>
      <c r="R1451" t="b">
        <f t="shared" si="227"/>
        <v>0</v>
      </c>
    </row>
    <row r="1452" spans="1:18" x14ac:dyDescent="0.2">
      <c r="A1452">
        <f t="shared" si="229"/>
        <v>72.499999999998025</v>
      </c>
      <c r="B1452">
        <f t="shared" si="228"/>
        <v>72</v>
      </c>
      <c r="C1452" t="s">
        <v>1904</v>
      </c>
      <c r="D1452" t="s">
        <v>1489</v>
      </c>
      <c r="G1452" t="s">
        <v>2804</v>
      </c>
      <c r="H1452" t="s">
        <v>4011</v>
      </c>
      <c r="J1452" t="b">
        <f>ISNUMBER(SEARCH("harry", C1452))</f>
        <v>0</v>
      </c>
      <c r="K1452" t="b">
        <f t="shared" si="220"/>
        <v>0</v>
      </c>
      <c r="L1452" t="b">
        <f t="shared" si="221"/>
        <v>0</v>
      </c>
      <c r="M1452" t="b">
        <f t="shared" si="222"/>
        <v>1</v>
      </c>
      <c r="N1452" t="b">
        <f t="shared" si="223"/>
        <v>0</v>
      </c>
      <c r="O1452" t="b">
        <f t="shared" si="224"/>
        <v>0</v>
      </c>
      <c r="P1452" t="b">
        <f t="shared" si="225"/>
        <v>0</v>
      </c>
      <c r="Q1452" t="b">
        <f t="shared" si="226"/>
        <v>0</v>
      </c>
      <c r="R1452" t="b">
        <f t="shared" si="227"/>
        <v>0</v>
      </c>
    </row>
    <row r="1453" spans="1:18" x14ac:dyDescent="0.2">
      <c r="A1453">
        <f t="shared" si="229"/>
        <v>72.549999999998022</v>
      </c>
      <c r="B1453">
        <f t="shared" si="228"/>
        <v>72</v>
      </c>
      <c r="C1453" t="s">
        <v>1527</v>
      </c>
      <c r="D1453" t="s">
        <v>967</v>
      </c>
      <c r="G1453" t="s">
        <v>1531</v>
      </c>
      <c r="H1453" t="s">
        <v>4012</v>
      </c>
      <c r="J1453" t="b">
        <f>ISNUMBER(SEARCH("harry", C1453))</f>
        <v>1</v>
      </c>
      <c r="K1453" t="b">
        <f t="shared" si="220"/>
        <v>0</v>
      </c>
      <c r="L1453" t="b">
        <f t="shared" si="221"/>
        <v>0</v>
      </c>
      <c r="M1453" t="b">
        <f t="shared" si="222"/>
        <v>1</v>
      </c>
      <c r="N1453" t="b">
        <f t="shared" si="223"/>
        <v>0</v>
      </c>
      <c r="O1453" t="b">
        <f t="shared" si="224"/>
        <v>0</v>
      </c>
      <c r="P1453" t="b">
        <f t="shared" si="225"/>
        <v>0</v>
      </c>
      <c r="Q1453" t="b">
        <f t="shared" si="226"/>
        <v>0</v>
      </c>
      <c r="R1453" t="b">
        <f t="shared" si="227"/>
        <v>0</v>
      </c>
    </row>
    <row r="1454" spans="1:18" x14ac:dyDescent="0.2">
      <c r="A1454">
        <f t="shared" si="229"/>
        <v>72.599999999998019</v>
      </c>
      <c r="B1454">
        <f t="shared" si="228"/>
        <v>72</v>
      </c>
      <c r="C1454" t="s">
        <v>1527</v>
      </c>
      <c r="D1454" t="s">
        <v>968</v>
      </c>
      <c r="G1454" t="s">
        <v>1531</v>
      </c>
      <c r="H1454" t="s">
        <v>4013</v>
      </c>
      <c r="J1454" t="b">
        <f>ISNUMBER(SEARCH("harry", C1454))</f>
        <v>1</v>
      </c>
      <c r="K1454" t="b">
        <f t="shared" si="220"/>
        <v>0</v>
      </c>
      <c r="L1454" t="b">
        <f t="shared" si="221"/>
        <v>0</v>
      </c>
      <c r="M1454" t="b">
        <f t="shared" si="222"/>
        <v>0</v>
      </c>
      <c r="N1454" t="b">
        <f t="shared" si="223"/>
        <v>0</v>
      </c>
      <c r="O1454" t="b">
        <f t="shared" si="224"/>
        <v>0</v>
      </c>
      <c r="P1454" t="b">
        <f t="shared" si="225"/>
        <v>0</v>
      </c>
      <c r="Q1454" t="b">
        <f t="shared" si="226"/>
        <v>0</v>
      </c>
      <c r="R1454" t="b">
        <f t="shared" si="227"/>
        <v>0</v>
      </c>
    </row>
    <row r="1455" spans="1:18" x14ac:dyDescent="0.2">
      <c r="A1455">
        <f t="shared" si="229"/>
        <v>72.649999999998016</v>
      </c>
      <c r="B1455">
        <f t="shared" si="228"/>
        <v>72</v>
      </c>
      <c r="C1455" t="s">
        <v>1527</v>
      </c>
      <c r="D1455" t="s">
        <v>969</v>
      </c>
      <c r="G1455" t="s">
        <v>1781</v>
      </c>
      <c r="H1455" t="s">
        <v>4014</v>
      </c>
      <c r="J1455" t="b">
        <f>ISNUMBER(SEARCH("harry", C1455))</f>
        <v>1</v>
      </c>
      <c r="K1455" t="b">
        <f t="shared" si="220"/>
        <v>0</v>
      </c>
      <c r="L1455" t="b">
        <f t="shared" si="221"/>
        <v>0</v>
      </c>
      <c r="M1455" t="b">
        <f t="shared" si="222"/>
        <v>0</v>
      </c>
      <c r="N1455" t="b">
        <f t="shared" si="223"/>
        <v>0</v>
      </c>
      <c r="O1455" t="b">
        <f t="shared" si="224"/>
        <v>0</v>
      </c>
      <c r="P1455" t="b">
        <f t="shared" si="225"/>
        <v>1</v>
      </c>
      <c r="Q1455" t="b">
        <f t="shared" si="226"/>
        <v>0</v>
      </c>
      <c r="R1455" t="b">
        <f t="shared" si="227"/>
        <v>0</v>
      </c>
    </row>
    <row r="1456" spans="1:18" x14ac:dyDescent="0.2">
      <c r="A1456">
        <f t="shared" si="229"/>
        <v>72.699999999998013</v>
      </c>
      <c r="B1456">
        <f t="shared" si="228"/>
        <v>72</v>
      </c>
      <c r="C1456" t="s">
        <v>4222</v>
      </c>
      <c r="D1456" t="s">
        <v>970</v>
      </c>
      <c r="G1456" t="s">
        <v>1531</v>
      </c>
      <c r="H1456" t="s">
        <v>4015</v>
      </c>
      <c r="J1456" t="b">
        <f>ISNUMBER(SEARCH("harry", C1456))</f>
        <v>0</v>
      </c>
      <c r="K1456" t="b">
        <f t="shared" si="220"/>
        <v>0</v>
      </c>
      <c r="L1456" t="b">
        <f t="shared" si="221"/>
        <v>0</v>
      </c>
      <c r="M1456" t="b">
        <f t="shared" si="222"/>
        <v>0</v>
      </c>
      <c r="N1456" t="b">
        <f t="shared" si="223"/>
        <v>0</v>
      </c>
      <c r="O1456" t="b">
        <f t="shared" si="224"/>
        <v>0</v>
      </c>
      <c r="P1456" t="b">
        <f t="shared" si="225"/>
        <v>0</v>
      </c>
      <c r="Q1456" t="b">
        <f t="shared" si="226"/>
        <v>0</v>
      </c>
      <c r="R1456" t="b">
        <f t="shared" si="227"/>
        <v>0</v>
      </c>
    </row>
    <row r="1457" spans="1:18" x14ac:dyDescent="0.2">
      <c r="A1457">
        <f t="shared" si="229"/>
        <v>72.74999999999801</v>
      </c>
      <c r="B1457">
        <f t="shared" si="228"/>
        <v>72</v>
      </c>
      <c r="C1457" t="s">
        <v>1527</v>
      </c>
      <c r="D1457" t="s">
        <v>1490</v>
      </c>
      <c r="G1457" t="s">
        <v>1531</v>
      </c>
      <c r="H1457" t="s">
        <v>4016</v>
      </c>
      <c r="J1457" t="b">
        <f>ISNUMBER(SEARCH("harry", C1457))</f>
        <v>1</v>
      </c>
      <c r="K1457" t="b">
        <f t="shared" si="220"/>
        <v>0</v>
      </c>
      <c r="L1457" t="b">
        <f t="shared" si="221"/>
        <v>0</v>
      </c>
      <c r="M1457" t="b">
        <f t="shared" si="222"/>
        <v>0</v>
      </c>
      <c r="N1457" t="b">
        <f t="shared" si="223"/>
        <v>0</v>
      </c>
      <c r="O1457" t="b">
        <f t="shared" si="224"/>
        <v>0</v>
      </c>
      <c r="P1457" t="b">
        <f t="shared" si="225"/>
        <v>0</v>
      </c>
      <c r="Q1457" t="b">
        <f t="shared" si="226"/>
        <v>0</v>
      </c>
      <c r="R1457" t="b">
        <f t="shared" si="227"/>
        <v>0</v>
      </c>
    </row>
    <row r="1458" spans="1:18" x14ac:dyDescent="0.2">
      <c r="A1458">
        <f t="shared" si="229"/>
        <v>72.799999999998008</v>
      </c>
      <c r="B1458">
        <f t="shared" si="228"/>
        <v>72</v>
      </c>
      <c r="C1458" t="s">
        <v>4222</v>
      </c>
      <c r="D1458" t="s">
        <v>1491</v>
      </c>
      <c r="G1458" t="s">
        <v>2804</v>
      </c>
      <c r="H1458" t="s">
        <v>4017</v>
      </c>
      <c r="J1458" t="b">
        <f>ISNUMBER(SEARCH("harry", C1458))</f>
        <v>0</v>
      </c>
      <c r="K1458" t="b">
        <f t="shared" si="220"/>
        <v>0</v>
      </c>
      <c r="L1458" t="b">
        <f t="shared" si="221"/>
        <v>0</v>
      </c>
      <c r="M1458" t="b">
        <f t="shared" si="222"/>
        <v>0</v>
      </c>
      <c r="N1458" t="b">
        <f t="shared" si="223"/>
        <v>0</v>
      </c>
      <c r="O1458" t="b">
        <f t="shared" si="224"/>
        <v>0</v>
      </c>
      <c r="P1458" t="b">
        <f t="shared" si="225"/>
        <v>0</v>
      </c>
      <c r="Q1458" t="b">
        <f t="shared" si="226"/>
        <v>0</v>
      </c>
      <c r="R1458" t="b">
        <f t="shared" si="227"/>
        <v>0</v>
      </c>
    </row>
    <row r="1459" spans="1:18" x14ac:dyDescent="0.2">
      <c r="A1459">
        <f t="shared" si="229"/>
        <v>72.849999999998005</v>
      </c>
      <c r="B1459">
        <f t="shared" si="228"/>
        <v>72</v>
      </c>
      <c r="C1459" t="s">
        <v>4222</v>
      </c>
      <c r="D1459" t="s">
        <v>971</v>
      </c>
      <c r="G1459" t="s">
        <v>1904</v>
      </c>
      <c r="H1459" t="s">
        <v>4018</v>
      </c>
      <c r="J1459" t="b">
        <f>ISNUMBER(SEARCH("harry", C1459))</f>
        <v>0</v>
      </c>
      <c r="K1459" t="b">
        <f t="shared" si="220"/>
        <v>0</v>
      </c>
      <c r="L1459" t="b">
        <f t="shared" si="221"/>
        <v>0</v>
      </c>
      <c r="M1459" t="b">
        <f t="shared" si="222"/>
        <v>0</v>
      </c>
      <c r="N1459" t="b">
        <f t="shared" si="223"/>
        <v>0</v>
      </c>
      <c r="O1459" t="b">
        <f t="shared" si="224"/>
        <v>0</v>
      </c>
      <c r="P1459" t="b">
        <f t="shared" si="225"/>
        <v>0</v>
      </c>
      <c r="Q1459" t="b">
        <f t="shared" si="226"/>
        <v>0</v>
      </c>
      <c r="R1459" t="b">
        <f t="shared" si="227"/>
        <v>0</v>
      </c>
    </row>
    <row r="1460" spans="1:18" x14ac:dyDescent="0.2">
      <c r="A1460">
        <f t="shared" si="229"/>
        <v>72.899999999998002</v>
      </c>
      <c r="B1460">
        <f t="shared" si="228"/>
        <v>72</v>
      </c>
      <c r="C1460" t="s">
        <v>1531</v>
      </c>
      <c r="D1460" t="s">
        <v>1492</v>
      </c>
      <c r="G1460" t="s">
        <v>1531</v>
      </c>
      <c r="H1460" t="s">
        <v>4019</v>
      </c>
      <c r="J1460" t="b">
        <f>ISNUMBER(SEARCH("harry", C1460))</f>
        <v>1</v>
      </c>
      <c r="K1460" t="b">
        <f t="shared" si="220"/>
        <v>0</v>
      </c>
      <c r="L1460" t="b">
        <f t="shared" si="221"/>
        <v>0</v>
      </c>
      <c r="M1460" t="b">
        <f t="shared" si="222"/>
        <v>0</v>
      </c>
      <c r="N1460" t="b">
        <f t="shared" si="223"/>
        <v>0</v>
      </c>
      <c r="O1460" t="b">
        <f t="shared" si="224"/>
        <v>0</v>
      </c>
      <c r="P1460" t="b">
        <f t="shared" si="225"/>
        <v>0</v>
      </c>
      <c r="Q1460" t="b">
        <f t="shared" si="226"/>
        <v>0</v>
      </c>
      <c r="R1460" t="b">
        <f t="shared" si="227"/>
        <v>0</v>
      </c>
    </row>
    <row r="1461" spans="1:18" x14ac:dyDescent="0.2">
      <c r="A1461">
        <f t="shared" si="229"/>
        <v>72.949999999997999</v>
      </c>
      <c r="B1461">
        <f t="shared" si="228"/>
        <v>72</v>
      </c>
      <c r="C1461" t="s">
        <v>1904</v>
      </c>
      <c r="D1461" t="s">
        <v>972</v>
      </c>
      <c r="G1461" t="s">
        <v>1781</v>
      </c>
      <c r="H1461" t="s">
        <v>4020</v>
      </c>
      <c r="J1461" t="b">
        <f>ISNUMBER(SEARCH("harry", C1461))</f>
        <v>0</v>
      </c>
      <c r="K1461" t="b">
        <f t="shared" si="220"/>
        <v>0</v>
      </c>
      <c r="L1461" t="b">
        <f t="shared" si="221"/>
        <v>0</v>
      </c>
      <c r="M1461" t="b">
        <f t="shared" si="222"/>
        <v>0</v>
      </c>
      <c r="N1461" t="b">
        <f t="shared" si="223"/>
        <v>0</v>
      </c>
      <c r="O1461" t="b">
        <f t="shared" si="224"/>
        <v>0</v>
      </c>
      <c r="P1461" t="b">
        <f t="shared" si="225"/>
        <v>0</v>
      </c>
      <c r="Q1461" t="b">
        <f t="shared" si="226"/>
        <v>0</v>
      </c>
      <c r="R1461" t="b">
        <f t="shared" si="227"/>
        <v>0</v>
      </c>
    </row>
    <row r="1462" spans="1:18" x14ac:dyDescent="0.2">
      <c r="A1462">
        <f t="shared" si="229"/>
        <v>72.999999999997996</v>
      </c>
      <c r="B1462">
        <f t="shared" si="228"/>
        <v>72</v>
      </c>
      <c r="C1462" t="s">
        <v>1904</v>
      </c>
      <c r="D1462" t="s">
        <v>1493</v>
      </c>
      <c r="G1462" t="s">
        <v>1781</v>
      </c>
      <c r="H1462" t="s">
        <v>4021</v>
      </c>
      <c r="J1462" t="b">
        <f>ISNUMBER(SEARCH("harry", C1462))</f>
        <v>0</v>
      </c>
      <c r="K1462" t="b">
        <f t="shared" si="220"/>
        <v>0</v>
      </c>
      <c r="L1462" t="b">
        <f t="shared" si="221"/>
        <v>0</v>
      </c>
      <c r="M1462" t="b">
        <f t="shared" si="222"/>
        <v>0</v>
      </c>
      <c r="N1462" t="b">
        <f t="shared" si="223"/>
        <v>0</v>
      </c>
      <c r="O1462" t="b">
        <f t="shared" si="224"/>
        <v>0</v>
      </c>
      <c r="P1462" t="b">
        <f t="shared" si="225"/>
        <v>0</v>
      </c>
      <c r="Q1462" t="b">
        <f t="shared" si="226"/>
        <v>0</v>
      </c>
      <c r="R1462" t="b">
        <f t="shared" si="227"/>
        <v>0</v>
      </c>
    </row>
    <row r="1463" spans="1:18" x14ac:dyDescent="0.2">
      <c r="A1463">
        <f t="shared" si="229"/>
        <v>73.049999999997993</v>
      </c>
      <c r="B1463">
        <f t="shared" si="228"/>
        <v>73</v>
      </c>
      <c r="C1463" t="s">
        <v>4193</v>
      </c>
      <c r="D1463" t="s">
        <v>1494</v>
      </c>
      <c r="G1463" t="s">
        <v>1781</v>
      </c>
      <c r="H1463" t="s">
        <v>4022</v>
      </c>
      <c r="J1463" t="b">
        <f>ISNUMBER(SEARCH("harry", C1463))</f>
        <v>1</v>
      </c>
      <c r="K1463" t="b">
        <f t="shared" si="220"/>
        <v>0</v>
      </c>
      <c r="L1463" t="b">
        <f t="shared" si="221"/>
        <v>0</v>
      </c>
      <c r="M1463" t="b">
        <f t="shared" si="222"/>
        <v>0</v>
      </c>
      <c r="N1463" t="b">
        <f t="shared" si="223"/>
        <v>0</v>
      </c>
      <c r="O1463" t="b">
        <f t="shared" si="224"/>
        <v>0</v>
      </c>
      <c r="P1463" t="b">
        <f t="shared" si="225"/>
        <v>0</v>
      </c>
      <c r="Q1463" t="b">
        <f t="shared" si="226"/>
        <v>0</v>
      </c>
      <c r="R1463" t="b">
        <f t="shared" si="227"/>
        <v>0</v>
      </c>
    </row>
    <row r="1464" spans="1:18" x14ac:dyDescent="0.2">
      <c r="A1464">
        <f t="shared" si="229"/>
        <v>73.099999999997991</v>
      </c>
      <c r="B1464">
        <f t="shared" si="228"/>
        <v>73</v>
      </c>
      <c r="C1464" t="s">
        <v>4193</v>
      </c>
      <c r="D1464" t="s">
        <v>1495</v>
      </c>
      <c r="G1464" t="s">
        <v>1904</v>
      </c>
      <c r="H1464" t="s">
        <v>4023</v>
      </c>
      <c r="J1464" t="b">
        <f>ISNUMBER(SEARCH("harry", C1464))</f>
        <v>1</v>
      </c>
      <c r="K1464" t="b">
        <f t="shared" si="220"/>
        <v>0</v>
      </c>
      <c r="L1464" t="b">
        <f t="shared" si="221"/>
        <v>0</v>
      </c>
      <c r="M1464" t="b">
        <f t="shared" si="222"/>
        <v>0</v>
      </c>
      <c r="N1464" t="b">
        <f t="shared" si="223"/>
        <v>0</v>
      </c>
      <c r="O1464" t="b">
        <f t="shared" si="224"/>
        <v>0</v>
      </c>
      <c r="P1464" t="b">
        <f t="shared" si="225"/>
        <v>0</v>
      </c>
      <c r="Q1464" t="b">
        <f t="shared" si="226"/>
        <v>0</v>
      </c>
      <c r="R1464" t="b">
        <f t="shared" si="227"/>
        <v>0</v>
      </c>
    </row>
    <row r="1465" spans="1:18" x14ac:dyDescent="0.2">
      <c r="A1465">
        <f t="shared" si="229"/>
        <v>73.149999999997988</v>
      </c>
      <c r="B1465">
        <f t="shared" si="228"/>
        <v>73</v>
      </c>
      <c r="C1465" t="s">
        <v>1904</v>
      </c>
      <c r="D1465" t="s">
        <v>1496</v>
      </c>
      <c r="G1465" t="s">
        <v>1904</v>
      </c>
      <c r="H1465" t="s">
        <v>4024</v>
      </c>
      <c r="J1465" t="b">
        <f>ISNUMBER(SEARCH("harry", C1465))</f>
        <v>0</v>
      </c>
      <c r="K1465" t="b">
        <f t="shared" si="220"/>
        <v>0</v>
      </c>
      <c r="L1465" t="b">
        <f t="shared" si="221"/>
        <v>0</v>
      </c>
      <c r="M1465" t="b">
        <f t="shared" si="222"/>
        <v>0</v>
      </c>
      <c r="N1465" t="b">
        <f t="shared" si="223"/>
        <v>0</v>
      </c>
      <c r="O1465" t="b">
        <f t="shared" si="224"/>
        <v>0</v>
      </c>
      <c r="P1465" t="b">
        <f t="shared" si="225"/>
        <v>0</v>
      </c>
      <c r="Q1465" t="b">
        <f t="shared" si="226"/>
        <v>0</v>
      </c>
      <c r="R1465" t="b">
        <f t="shared" si="227"/>
        <v>0</v>
      </c>
    </row>
    <row r="1466" spans="1:18" x14ac:dyDescent="0.2">
      <c r="A1466">
        <f t="shared" si="229"/>
        <v>73.199999999997985</v>
      </c>
      <c r="B1466">
        <f t="shared" si="228"/>
        <v>73</v>
      </c>
      <c r="C1466" t="s">
        <v>1904</v>
      </c>
      <c r="D1466" t="s">
        <v>973</v>
      </c>
      <c r="G1466" t="s">
        <v>2804</v>
      </c>
      <c r="H1466" t="s">
        <v>4025</v>
      </c>
      <c r="J1466" t="b">
        <f>ISNUMBER(SEARCH("harry", C1466))</f>
        <v>0</v>
      </c>
      <c r="K1466" t="b">
        <f t="shared" si="220"/>
        <v>0</v>
      </c>
      <c r="L1466" t="b">
        <f t="shared" si="221"/>
        <v>0</v>
      </c>
      <c r="M1466" t="b">
        <f t="shared" si="222"/>
        <v>0</v>
      </c>
      <c r="N1466" t="b">
        <f t="shared" si="223"/>
        <v>0</v>
      </c>
      <c r="O1466" t="b">
        <f t="shared" si="224"/>
        <v>0</v>
      </c>
      <c r="P1466" t="b">
        <f t="shared" si="225"/>
        <v>0</v>
      </c>
      <c r="Q1466" t="b">
        <f t="shared" si="226"/>
        <v>0</v>
      </c>
      <c r="R1466" t="b">
        <f t="shared" si="227"/>
        <v>0</v>
      </c>
    </row>
    <row r="1467" spans="1:18" x14ac:dyDescent="0.2">
      <c r="A1467">
        <f t="shared" si="229"/>
        <v>73.249999999997982</v>
      </c>
      <c r="B1467">
        <f t="shared" si="228"/>
        <v>73</v>
      </c>
      <c r="C1467" t="s">
        <v>1904</v>
      </c>
      <c r="D1467" t="s">
        <v>974</v>
      </c>
      <c r="G1467" t="s">
        <v>1904</v>
      </c>
      <c r="H1467" t="s">
        <v>4026</v>
      </c>
      <c r="J1467" t="b">
        <f>ISNUMBER(SEARCH("harry", C1467))</f>
        <v>0</v>
      </c>
      <c r="K1467" t="b">
        <f t="shared" si="220"/>
        <v>0</v>
      </c>
      <c r="L1467" t="b">
        <f t="shared" si="221"/>
        <v>0</v>
      </c>
      <c r="M1467" t="b">
        <f t="shared" si="222"/>
        <v>0</v>
      </c>
      <c r="N1467" t="b">
        <f t="shared" si="223"/>
        <v>0</v>
      </c>
      <c r="O1467" t="b">
        <f t="shared" si="224"/>
        <v>0</v>
      </c>
      <c r="P1467" t="b">
        <f t="shared" si="225"/>
        <v>0</v>
      </c>
      <c r="Q1467" t="b">
        <f t="shared" si="226"/>
        <v>0</v>
      </c>
      <c r="R1467" t="b">
        <f t="shared" si="227"/>
        <v>0</v>
      </c>
    </row>
    <row r="1468" spans="1:18" x14ac:dyDescent="0.2">
      <c r="A1468">
        <f t="shared" si="229"/>
        <v>73.299999999997979</v>
      </c>
      <c r="B1468">
        <f t="shared" si="228"/>
        <v>73</v>
      </c>
      <c r="C1468" t="s">
        <v>4193</v>
      </c>
      <c r="D1468" t="s">
        <v>1497</v>
      </c>
      <c r="G1468" t="s">
        <v>2804</v>
      </c>
      <c r="H1468" t="s">
        <v>4027</v>
      </c>
      <c r="J1468" t="b">
        <f>ISNUMBER(SEARCH("harry", C1468))</f>
        <v>1</v>
      </c>
      <c r="K1468" t="b">
        <f t="shared" si="220"/>
        <v>0</v>
      </c>
      <c r="L1468" t="b">
        <f t="shared" si="221"/>
        <v>0</v>
      </c>
      <c r="M1468" t="b">
        <f t="shared" si="222"/>
        <v>0</v>
      </c>
      <c r="N1468" t="b">
        <f t="shared" si="223"/>
        <v>0</v>
      </c>
      <c r="O1468" t="b">
        <f t="shared" si="224"/>
        <v>0</v>
      </c>
      <c r="P1468" t="b">
        <f t="shared" si="225"/>
        <v>0</v>
      </c>
      <c r="Q1468" t="b">
        <f t="shared" si="226"/>
        <v>0</v>
      </c>
      <c r="R1468" t="b">
        <f t="shared" si="227"/>
        <v>0</v>
      </c>
    </row>
    <row r="1469" spans="1:18" x14ac:dyDescent="0.2">
      <c r="A1469">
        <f t="shared" si="229"/>
        <v>73.349999999997976</v>
      </c>
      <c r="B1469">
        <f t="shared" si="228"/>
        <v>73</v>
      </c>
      <c r="C1469" t="s">
        <v>4234</v>
      </c>
      <c r="D1469" t="s">
        <v>1498</v>
      </c>
      <c r="G1469" t="s">
        <v>1904</v>
      </c>
      <c r="H1469" t="s">
        <v>4028</v>
      </c>
      <c r="J1469" t="b">
        <f>ISNUMBER(SEARCH("harry", C1469))</f>
        <v>0</v>
      </c>
      <c r="K1469" t="b">
        <f t="shared" si="220"/>
        <v>0</v>
      </c>
      <c r="L1469" t="b">
        <f t="shared" si="221"/>
        <v>0</v>
      </c>
      <c r="M1469" t="b">
        <f t="shared" si="222"/>
        <v>0</v>
      </c>
      <c r="N1469" t="b">
        <f t="shared" si="223"/>
        <v>0</v>
      </c>
      <c r="O1469" t="b">
        <f t="shared" si="224"/>
        <v>0</v>
      </c>
      <c r="P1469" t="b">
        <f t="shared" si="225"/>
        <v>0</v>
      </c>
      <c r="Q1469" t="b">
        <f t="shared" si="226"/>
        <v>0</v>
      </c>
      <c r="R1469" t="b">
        <f t="shared" si="227"/>
        <v>0</v>
      </c>
    </row>
    <row r="1470" spans="1:18" x14ac:dyDescent="0.2">
      <c r="A1470">
        <f t="shared" si="229"/>
        <v>73.399999999997974</v>
      </c>
      <c r="B1470">
        <f t="shared" si="228"/>
        <v>73</v>
      </c>
      <c r="C1470" t="s">
        <v>4234</v>
      </c>
      <c r="D1470" t="s">
        <v>1499</v>
      </c>
      <c r="G1470" t="s">
        <v>2804</v>
      </c>
      <c r="H1470" t="s">
        <v>4029</v>
      </c>
      <c r="J1470" t="b">
        <f>ISNUMBER(SEARCH("harry", C1470))</f>
        <v>0</v>
      </c>
      <c r="K1470" t="b">
        <f t="shared" si="220"/>
        <v>0</v>
      </c>
      <c r="L1470" t="b">
        <f t="shared" si="221"/>
        <v>0</v>
      </c>
      <c r="M1470" t="b">
        <f t="shared" si="222"/>
        <v>0</v>
      </c>
      <c r="N1470" t="b">
        <f t="shared" si="223"/>
        <v>0</v>
      </c>
      <c r="O1470" t="b">
        <f t="shared" si="224"/>
        <v>0</v>
      </c>
      <c r="P1470" t="b">
        <f t="shared" si="225"/>
        <v>0</v>
      </c>
      <c r="Q1470" t="b">
        <f t="shared" si="226"/>
        <v>0</v>
      </c>
      <c r="R1470" t="b">
        <f t="shared" si="227"/>
        <v>0</v>
      </c>
    </row>
    <row r="1471" spans="1:18" x14ac:dyDescent="0.2">
      <c r="A1471">
        <f t="shared" si="229"/>
        <v>73.449999999997971</v>
      </c>
      <c r="B1471">
        <f t="shared" si="228"/>
        <v>73</v>
      </c>
      <c r="C1471" t="s">
        <v>4234</v>
      </c>
      <c r="D1471" t="s">
        <v>975</v>
      </c>
      <c r="G1471" t="s">
        <v>1904</v>
      </c>
      <c r="H1471" t="s">
        <v>4030</v>
      </c>
      <c r="J1471" t="b">
        <f>ISNUMBER(SEARCH("harry", C1471))</f>
        <v>0</v>
      </c>
      <c r="K1471" t="b">
        <f t="shared" si="220"/>
        <v>0</v>
      </c>
      <c r="L1471" t="b">
        <f t="shared" si="221"/>
        <v>0</v>
      </c>
      <c r="M1471" t="b">
        <f t="shared" si="222"/>
        <v>0</v>
      </c>
      <c r="N1471" t="b">
        <f t="shared" si="223"/>
        <v>0</v>
      </c>
      <c r="O1471" t="b">
        <f t="shared" si="224"/>
        <v>0</v>
      </c>
      <c r="P1471" t="b">
        <f t="shared" si="225"/>
        <v>0</v>
      </c>
      <c r="Q1471" t="b">
        <f t="shared" si="226"/>
        <v>0</v>
      </c>
      <c r="R1471" t="b">
        <f t="shared" si="227"/>
        <v>0</v>
      </c>
    </row>
    <row r="1472" spans="1:18" x14ac:dyDescent="0.2">
      <c r="A1472">
        <f t="shared" si="229"/>
        <v>73.499999999997968</v>
      </c>
      <c r="B1472">
        <f t="shared" si="228"/>
        <v>73</v>
      </c>
      <c r="C1472" t="s">
        <v>4234</v>
      </c>
      <c r="D1472" t="s">
        <v>1500</v>
      </c>
      <c r="G1472" t="s">
        <v>1781</v>
      </c>
      <c r="H1472" t="s">
        <v>4031</v>
      </c>
      <c r="J1472" t="b">
        <f>ISNUMBER(SEARCH("harry", C1472))</f>
        <v>0</v>
      </c>
      <c r="K1472" t="b">
        <f t="shared" si="220"/>
        <v>0</v>
      </c>
      <c r="L1472" t="b">
        <f t="shared" si="221"/>
        <v>0</v>
      </c>
      <c r="M1472" t="b">
        <f t="shared" si="222"/>
        <v>0</v>
      </c>
      <c r="N1472" t="b">
        <f t="shared" si="223"/>
        <v>0</v>
      </c>
      <c r="O1472" t="b">
        <f t="shared" si="224"/>
        <v>0</v>
      </c>
      <c r="P1472" t="b">
        <f t="shared" si="225"/>
        <v>0</v>
      </c>
      <c r="Q1472" t="b">
        <f t="shared" si="226"/>
        <v>0</v>
      </c>
      <c r="R1472" t="b">
        <f t="shared" si="227"/>
        <v>0</v>
      </c>
    </row>
    <row r="1473" spans="1:18" x14ac:dyDescent="0.2">
      <c r="A1473">
        <f t="shared" si="229"/>
        <v>73.549999999997965</v>
      </c>
      <c r="B1473">
        <f t="shared" si="228"/>
        <v>73</v>
      </c>
      <c r="C1473" t="s">
        <v>4234</v>
      </c>
      <c r="D1473" t="s">
        <v>1109</v>
      </c>
      <c r="G1473" t="s">
        <v>2804</v>
      </c>
      <c r="H1473" t="s">
        <v>4032</v>
      </c>
      <c r="J1473" t="b">
        <f>ISNUMBER(SEARCH("harry", C1473))</f>
        <v>0</v>
      </c>
      <c r="K1473" t="b">
        <f t="shared" si="220"/>
        <v>0</v>
      </c>
      <c r="L1473" t="b">
        <f t="shared" si="221"/>
        <v>0</v>
      </c>
      <c r="M1473" t="b">
        <f t="shared" si="222"/>
        <v>0</v>
      </c>
      <c r="N1473" t="b">
        <f t="shared" si="223"/>
        <v>0</v>
      </c>
      <c r="O1473" t="b">
        <f t="shared" si="224"/>
        <v>0</v>
      </c>
      <c r="P1473" t="b">
        <f t="shared" si="225"/>
        <v>0</v>
      </c>
      <c r="Q1473" t="b">
        <f t="shared" si="226"/>
        <v>0</v>
      </c>
      <c r="R1473" t="b">
        <f t="shared" si="227"/>
        <v>0</v>
      </c>
    </row>
    <row r="1474" spans="1:18" x14ac:dyDescent="0.2">
      <c r="A1474">
        <f t="shared" si="229"/>
        <v>73.599999999997962</v>
      </c>
      <c r="B1474">
        <f t="shared" si="228"/>
        <v>73</v>
      </c>
      <c r="C1474" t="s">
        <v>4234</v>
      </c>
      <c r="D1474" t="s">
        <v>976</v>
      </c>
      <c r="G1474" t="s">
        <v>1904</v>
      </c>
      <c r="H1474" t="s">
        <v>4033</v>
      </c>
      <c r="J1474" t="b">
        <f>ISNUMBER(SEARCH("harry", C1474))</f>
        <v>0</v>
      </c>
      <c r="K1474" t="b">
        <f t="shared" si="220"/>
        <v>0</v>
      </c>
      <c r="L1474" t="b">
        <f t="shared" si="221"/>
        <v>0</v>
      </c>
      <c r="M1474" t="b">
        <f t="shared" si="222"/>
        <v>0</v>
      </c>
      <c r="N1474" t="b">
        <f t="shared" si="223"/>
        <v>0</v>
      </c>
      <c r="O1474" t="b">
        <f t="shared" si="224"/>
        <v>0</v>
      </c>
      <c r="P1474" t="b">
        <f t="shared" si="225"/>
        <v>0</v>
      </c>
      <c r="Q1474" t="b">
        <f t="shared" si="226"/>
        <v>0</v>
      </c>
      <c r="R1474" t="b">
        <f t="shared" si="227"/>
        <v>0</v>
      </c>
    </row>
    <row r="1475" spans="1:18" x14ac:dyDescent="0.2">
      <c r="A1475">
        <f t="shared" si="229"/>
        <v>73.649999999997959</v>
      </c>
      <c r="B1475">
        <f t="shared" si="228"/>
        <v>73</v>
      </c>
      <c r="C1475" t="s">
        <v>1527</v>
      </c>
      <c r="D1475" t="s">
        <v>669</v>
      </c>
      <c r="G1475" t="s">
        <v>2804</v>
      </c>
      <c r="H1475" t="s">
        <v>4025</v>
      </c>
      <c r="J1475" t="b">
        <f>ISNUMBER(SEARCH("harry", C1475))</f>
        <v>1</v>
      </c>
      <c r="K1475" t="b">
        <f t="shared" ref="K1475:K1538" si="230">ISNUMBER(SEARCH("harry", F1475))</f>
        <v>0</v>
      </c>
      <c r="L1475" t="b">
        <f t="shared" ref="L1475:L1538" si="231">ISNUMBER(SEARCH("harry", H1475))</f>
        <v>0</v>
      </c>
      <c r="M1475" t="b">
        <f t="shared" ref="M1475:M1538" si="232">ISNUMBER(SEARCH("ron", D1475))</f>
        <v>0</v>
      </c>
      <c r="N1475" t="b">
        <f t="shared" ref="N1475:N1538" si="233">ISNUMBER(SEARCH("ron", F1475))</f>
        <v>0</v>
      </c>
      <c r="O1475" t="b">
        <f t="shared" ref="O1475:O1538" si="234">ISNUMBER(SEARCH("ron", H1475))</f>
        <v>0</v>
      </c>
      <c r="P1475" t="b">
        <f t="shared" ref="P1475:P1538" si="235">ISNUMBER(SEARCH("HERMIONE", D1475))</f>
        <v>0</v>
      </c>
      <c r="Q1475" t="b">
        <f t="shared" ref="Q1475:Q1538" si="236">ISNUMBER(SEARCH("HERMIONE", F1475))</f>
        <v>0</v>
      </c>
      <c r="R1475" t="b">
        <f t="shared" ref="R1475:R1538" si="237">ISNUMBER(SEARCH("HERMIONE", H1475))</f>
        <v>0</v>
      </c>
    </row>
    <row r="1476" spans="1:18" x14ac:dyDescent="0.2">
      <c r="A1476">
        <f t="shared" si="229"/>
        <v>73.699999999997956</v>
      </c>
      <c r="B1476">
        <f t="shared" ref="B1476:B1520" si="238">ROUNDDOWN(A1476, 0)</f>
        <v>73</v>
      </c>
      <c r="C1476" t="s">
        <v>1904</v>
      </c>
      <c r="D1476" t="s">
        <v>1501</v>
      </c>
      <c r="G1476" t="s">
        <v>1904</v>
      </c>
      <c r="H1476" t="s">
        <v>4033</v>
      </c>
      <c r="J1476" t="b">
        <f>ISNUMBER(SEARCH("harry", C1476))</f>
        <v>0</v>
      </c>
      <c r="K1476" t="b">
        <f t="shared" si="230"/>
        <v>0</v>
      </c>
      <c r="L1476" t="b">
        <f t="shared" si="231"/>
        <v>0</v>
      </c>
      <c r="M1476" t="b">
        <f t="shared" si="232"/>
        <v>0</v>
      </c>
      <c r="N1476" t="b">
        <f t="shared" si="233"/>
        <v>0</v>
      </c>
      <c r="O1476" t="b">
        <f t="shared" si="234"/>
        <v>0</v>
      </c>
      <c r="P1476" t="b">
        <f t="shared" si="235"/>
        <v>0</v>
      </c>
      <c r="Q1476" t="b">
        <f t="shared" si="236"/>
        <v>0</v>
      </c>
      <c r="R1476" t="b">
        <f t="shared" si="237"/>
        <v>0</v>
      </c>
    </row>
    <row r="1477" spans="1:18" x14ac:dyDescent="0.2">
      <c r="A1477">
        <f t="shared" ref="A1477:A1520" si="239">A1476+0.05</f>
        <v>73.749999999997954</v>
      </c>
      <c r="B1477">
        <f t="shared" si="238"/>
        <v>73</v>
      </c>
      <c r="C1477" t="s">
        <v>1904</v>
      </c>
      <c r="D1477" t="s">
        <v>977</v>
      </c>
      <c r="G1477" t="s">
        <v>1531</v>
      </c>
      <c r="H1477" t="s">
        <v>4034</v>
      </c>
      <c r="J1477" t="b">
        <f>ISNUMBER(SEARCH("harry", C1477))</f>
        <v>0</v>
      </c>
      <c r="K1477" t="b">
        <f t="shared" si="230"/>
        <v>0</v>
      </c>
      <c r="L1477" t="b">
        <f t="shared" si="231"/>
        <v>0</v>
      </c>
      <c r="M1477" t="b">
        <f t="shared" si="232"/>
        <v>0</v>
      </c>
      <c r="N1477" t="b">
        <f t="shared" si="233"/>
        <v>0</v>
      </c>
      <c r="O1477" t="b">
        <f t="shared" si="234"/>
        <v>0</v>
      </c>
      <c r="P1477" t="b">
        <f t="shared" si="235"/>
        <v>0</v>
      </c>
      <c r="Q1477" t="b">
        <f t="shared" si="236"/>
        <v>0</v>
      </c>
      <c r="R1477" t="b">
        <f t="shared" si="237"/>
        <v>0</v>
      </c>
    </row>
    <row r="1478" spans="1:18" x14ac:dyDescent="0.2">
      <c r="A1478">
        <f t="shared" si="239"/>
        <v>73.799999999997951</v>
      </c>
      <c r="B1478">
        <f t="shared" si="238"/>
        <v>73</v>
      </c>
      <c r="C1478" t="s">
        <v>1904</v>
      </c>
      <c r="D1478" t="s">
        <v>1502</v>
      </c>
      <c r="G1478" t="s">
        <v>2804</v>
      </c>
      <c r="H1478" t="s">
        <v>4035</v>
      </c>
      <c r="J1478" t="b">
        <f>ISNUMBER(SEARCH("harry", C1478))</f>
        <v>0</v>
      </c>
      <c r="K1478" t="b">
        <f t="shared" si="230"/>
        <v>0</v>
      </c>
      <c r="L1478" t="b">
        <f t="shared" si="231"/>
        <v>0</v>
      </c>
      <c r="M1478" t="b">
        <f t="shared" si="232"/>
        <v>0</v>
      </c>
      <c r="N1478" t="b">
        <f t="shared" si="233"/>
        <v>0</v>
      </c>
      <c r="O1478" t="b">
        <f t="shared" si="234"/>
        <v>0</v>
      </c>
      <c r="P1478" t="b">
        <f t="shared" si="235"/>
        <v>0</v>
      </c>
      <c r="Q1478" t="b">
        <f t="shared" si="236"/>
        <v>0</v>
      </c>
      <c r="R1478" t="b">
        <f t="shared" si="237"/>
        <v>0</v>
      </c>
    </row>
    <row r="1479" spans="1:18" x14ac:dyDescent="0.2">
      <c r="A1479">
        <f t="shared" si="239"/>
        <v>73.849999999997948</v>
      </c>
      <c r="B1479">
        <f t="shared" si="238"/>
        <v>73</v>
      </c>
      <c r="C1479" t="s">
        <v>1904</v>
      </c>
      <c r="D1479" t="s">
        <v>978</v>
      </c>
      <c r="G1479" t="s">
        <v>1904</v>
      </c>
      <c r="H1479" t="s">
        <v>4036</v>
      </c>
      <c r="J1479" t="b">
        <f>ISNUMBER(SEARCH("harry", C1479))</f>
        <v>0</v>
      </c>
      <c r="K1479" t="b">
        <f t="shared" si="230"/>
        <v>0</v>
      </c>
      <c r="L1479" t="b">
        <f t="shared" si="231"/>
        <v>0</v>
      </c>
      <c r="M1479" t="b">
        <f t="shared" si="232"/>
        <v>0</v>
      </c>
      <c r="N1479" t="b">
        <f t="shared" si="233"/>
        <v>0</v>
      </c>
      <c r="O1479" t="b">
        <f t="shared" si="234"/>
        <v>0</v>
      </c>
      <c r="P1479" t="b">
        <f t="shared" si="235"/>
        <v>0</v>
      </c>
      <c r="Q1479" t="b">
        <f t="shared" si="236"/>
        <v>0</v>
      </c>
      <c r="R1479" t="b">
        <f t="shared" si="237"/>
        <v>0</v>
      </c>
    </row>
    <row r="1480" spans="1:18" x14ac:dyDescent="0.2">
      <c r="A1480">
        <f t="shared" si="239"/>
        <v>73.899999999997945</v>
      </c>
      <c r="B1480">
        <f t="shared" si="238"/>
        <v>73</v>
      </c>
      <c r="C1480" t="s">
        <v>1904</v>
      </c>
      <c r="D1480" t="s">
        <v>979</v>
      </c>
      <c r="G1480" t="s">
        <v>2804</v>
      </c>
      <c r="H1480" t="s">
        <v>4037</v>
      </c>
      <c r="J1480" t="b">
        <f>ISNUMBER(SEARCH("harry", C1480))</f>
        <v>0</v>
      </c>
      <c r="K1480" t="b">
        <f t="shared" si="230"/>
        <v>0</v>
      </c>
      <c r="L1480" t="b">
        <f t="shared" si="231"/>
        <v>0</v>
      </c>
      <c r="M1480" t="b">
        <f t="shared" si="232"/>
        <v>0</v>
      </c>
      <c r="N1480" t="b">
        <f t="shared" si="233"/>
        <v>0</v>
      </c>
      <c r="O1480" t="b">
        <f t="shared" si="234"/>
        <v>0</v>
      </c>
      <c r="P1480" t="b">
        <f t="shared" si="235"/>
        <v>0</v>
      </c>
      <c r="Q1480" t="b">
        <f t="shared" si="236"/>
        <v>0</v>
      </c>
      <c r="R1480" t="b">
        <f t="shared" si="237"/>
        <v>0</v>
      </c>
    </row>
    <row r="1481" spans="1:18" x14ac:dyDescent="0.2">
      <c r="A1481">
        <f t="shared" si="239"/>
        <v>73.949999999997942</v>
      </c>
      <c r="B1481">
        <f t="shared" si="238"/>
        <v>73</v>
      </c>
      <c r="C1481" t="s">
        <v>1531</v>
      </c>
      <c r="D1481" t="s">
        <v>1503</v>
      </c>
      <c r="G1481" t="s">
        <v>2804</v>
      </c>
      <c r="H1481" t="s">
        <v>4038</v>
      </c>
      <c r="J1481" t="b">
        <f>ISNUMBER(SEARCH("harry", C1481))</f>
        <v>1</v>
      </c>
      <c r="K1481" t="b">
        <f t="shared" si="230"/>
        <v>0</v>
      </c>
      <c r="L1481" t="b">
        <f t="shared" si="231"/>
        <v>0</v>
      </c>
      <c r="M1481" t="b">
        <f t="shared" si="232"/>
        <v>1</v>
      </c>
      <c r="N1481" t="b">
        <f t="shared" si="233"/>
        <v>0</v>
      </c>
      <c r="O1481" t="b">
        <f t="shared" si="234"/>
        <v>0</v>
      </c>
      <c r="P1481" t="b">
        <f t="shared" si="235"/>
        <v>0</v>
      </c>
      <c r="Q1481" t="b">
        <f t="shared" si="236"/>
        <v>0</v>
      </c>
      <c r="R1481" t="b">
        <f t="shared" si="237"/>
        <v>0</v>
      </c>
    </row>
    <row r="1482" spans="1:18" x14ac:dyDescent="0.2">
      <c r="A1482">
        <f t="shared" si="239"/>
        <v>73.999999999997939</v>
      </c>
      <c r="B1482">
        <f t="shared" si="238"/>
        <v>73</v>
      </c>
      <c r="C1482" t="s">
        <v>1633</v>
      </c>
      <c r="D1482" t="s">
        <v>981</v>
      </c>
      <c r="G1482" t="s">
        <v>2804</v>
      </c>
      <c r="H1482" t="s">
        <v>4039</v>
      </c>
      <c r="J1482" t="b">
        <f>ISNUMBER(SEARCH("harry", C1482))</f>
        <v>0</v>
      </c>
      <c r="K1482" t="b">
        <f t="shared" si="230"/>
        <v>0</v>
      </c>
      <c r="L1482" t="b">
        <f t="shared" si="231"/>
        <v>0</v>
      </c>
      <c r="M1482" t="b">
        <f t="shared" si="232"/>
        <v>0</v>
      </c>
      <c r="N1482" t="b">
        <f t="shared" si="233"/>
        <v>0</v>
      </c>
      <c r="O1482" t="b">
        <f t="shared" si="234"/>
        <v>0</v>
      </c>
      <c r="P1482" t="b">
        <f t="shared" si="235"/>
        <v>0</v>
      </c>
      <c r="Q1482" t="b">
        <f t="shared" si="236"/>
        <v>0</v>
      </c>
      <c r="R1482" t="b">
        <f t="shared" si="237"/>
        <v>0</v>
      </c>
    </row>
    <row r="1483" spans="1:18" x14ac:dyDescent="0.2">
      <c r="A1483">
        <f t="shared" si="239"/>
        <v>74.049999999997937</v>
      </c>
      <c r="B1483">
        <f t="shared" si="238"/>
        <v>74</v>
      </c>
      <c r="C1483" t="s">
        <v>1531</v>
      </c>
      <c r="D1483" t="s">
        <v>982</v>
      </c>
      <c r="G1483" t="s">
        <v>1904</v>
      </c>
      <c r="H1483" t="s">
        <v>4040</v>
      </c>
      <c r="J1483" t="b">
        <f>ISNUMBER(SEARCH("harry", C1483))</f>
        <v>1</v>
      </c>
      <c r="K1483" t="b">
        <f t="shared" si="230"/>
        <v>0</v>
      </c>
      <c r="L1483" t="b">
        <f t="shared" si="231"/>
        <v>0</v>
      </c>
      <c r="M1483" t="b">
        <f t="shared" si="232"/>
        <v>0</v>
      </c>
      <c r="N1483" t="b">
        <f t="shared" si="233"/>
        <v>0</v>
      </c>
      <c r="O1483" t="b">
        <f t="shared" si="234"/>
        <v>0</v>
      </c>
      <c r="P1483" t="b">
        <f t="shared" si="235"/>
        <v>1</v>
      </c>
      <c r="Q1483" t="b">
        <f t="shared" si="236"/>
        <v>0</v>
      </c>
      <c r="R1483" t="b">
        <f t="shared" si="237"/>
        <v>0</v>
      </c>
    </row>
    <row r="1484" spans="1:18" x14ac:dyDescent="0.2">
      <c r="A1484">
        <f t="shared" si="239"/>
        <v>74.099999999997934</v>
      </c>
      <c r="B1484">
        <f t="shared" si="238"/>
        <v>74</v>
      </c>
      <c r="C1484" t="s">
        <v>1781</v>
      </c>
      <c r="D1484" t="s">
        <v>983</v>
      </c>
      <c r="G1484" t="s">
        <v>1767</v>
      </c>
      <c r="H1484" t="s">
        <v>4041</v>
      </c>
      <c r="J1484" t="b">
        <f>ISNUMBER(SEARCH("harry", C1484))</f>
        <v>0</v>
      </c>
      <c r="K1484" t="b">
        <f t="shared" si="230"/>
        <v>0</v>
      </c>
      <c r="L1484" t="b">
        <f t="shared" si="231"/>
        <v>0</v>
      </c>
      <c r="M1484" t="b">
        <f t="shared" si="232"/>
        <v>0</v>
      </c>
      <c r="N1484" t="b">
        <f t="shared" si="233"/>
        <v>0</v>
      </c>
      <c r="O1484" t="b">
        <f t="shared" si="234"/>
        <v>0</v>
      </c>
      <c r="P1484" t="b">
        <f t="shared" si="235"/>
        <v>0</v>
      </c>
      <c r="Q1484" t="b">
        <f t="shared" si="236"/>
        <v>0</v>
      </c>
      <c r="R1484" t="b">
        <f t="shared" si="237"/>
        <v>0</v>
      </c>
    </row>
    <row r="1485" spans="1:18" x14ac:dyDescent="0.2">
      <c r="A1485">
        <f t="shared" si="239"/>
        <v>74.149999999997931</v>
      </c>
      <c r="B1485">
        <f t="shared" si="238"/>
        <v>74</v>
      </c>
      <c r="C1485" t="s">
        <v>1904</v>
      </c>
      <c r="D1485" t="s">
        <v>984</v>
      </c>
      <c r="G1485" t="s">
        <v>2804</v>
      </c>
      <c r="H1485" t="s">
        <v>4042</v>
      </c>
      <c r="J1485" t="b">
        <f>ISNUMBER(SEARCH("harry", C1485))</f>
        <v>0</v>
      </c>
      <c r="K1485" t="b">
        <f t="shared" si="230"/>
        <v>0</v>
      </c>
      <c r="L1485" t="b">
        <f t="shared" si="231"/>
        <v>0</v>
      </c>
      <c r="M1485" t="b">
        <f t="shared" si="232"/>
        <v>0</v>
      </c>
      <c r="N1485" t="b">
        <f t="shared" si="233"/>
        <v>0</v>
      </c>
      <c r="O1485" t="b">
        <f t="shared" si="234"/>
        <v>0</v>
      </c>
      <c r="P1485" t="b">
        <f t="shared" si="235"/>
        <v>0</v>
      </c>
      <c r="Q1485" t="b">
        <f t="shared" si="236"/>
        <v>0</v>
      </c>
      <c r="R1485" t="b">
        <f t="shared" si="237"/>
        <v>0</v>
      </c>
    </row>
    <row r="1486" spans="1:18" x14ac:dyDescent="0.2">
      <c r="A1486">
        <f t="shared" si="239"/>
        <v>74.199999999997928</v>
      </c>
      <c r="B1486">
        <f t="shared" si="238"/>
        <v>74</v>
      </c>
      <c r="C1486" t="s">
        <v>1904</v>
      </c>
      <c r="D1486" t="s">
        <v>1504</v>
      </c>
      <c r="G1486" t="s">
        <v>2804</v>
      </c>
      <c r="H1486" t="s">
        <v>4043</v>
      </c>
      <c r="J1486" t="b">
        <f>ISNUMBER(SEARCH("harry", C1486))</f>
        <v>0</v>
      </c>
      <c r="K1486" t="b">
        <f t="shared" si="230"/>
        <v>0</v>
      </c>
      <c r="L1486" t="b">
        <f t="shared" si="231"/>
        <v>0</v>
      </c>
      <c r="M1486" t="b">
        <f t="shared" si="232"/>
        <v>0</v>
      </c>
      <c r="N1486" t="b">
        <f t="shared" si="233"/>
        <v>0</v>
      </c>
      <c r="O1486" t="b">
        <f t="shared" si="234"/>
        <v>0</v>
      </c>
      <c r="P1486" t="b">
        <f t="shared" si="235"/>
        <v>0</v>
      </c>
      <c r="Q1486" t="b">
        <f t="shared" si="236"/>
        <v>0</v>
      </c>
      <c r="R1486" t="b">
        <f t="shared" si="237"/>
        <v>0</v>
      </c>
    </row>
    <row r="1487" spans="1:18" x14ac:dyDescent="0.2">
      <c r="A1487">
        <f t="shared" si="239"/>
        <v>74.249999999997925</v>
      </c>
      <c r="B1487">
        <f t="shared" si="238"/>
        <v>74</v>
      </c>
      <c r="C1487" t="s">
        <v>1904</v>
      </c>
      <c r="D1487" t="s">
        <v>1505</v>
      </c>
      <c r="G1487" t="s">
        <v>2804</v>
      </c>
      <c r="H1487" t="s">
        <v>2617</v>
      </c>
      <c r="J1487" t="b">
        <f>ISNUMBER(SEARCH("harry", C1487))</f>
        <v>0</v>
      </c>
      <c r="K1487" t="b">
        <f t="shared" si="230"/>
        <v>0</v>
      </c>
      <c r="L1487" t="b">
        <f t="shared" si="231"/>
        <v>0</v>
      </c>
      <c r="M1487" t="b">
        <f t="shared" si="232"/>
        <v>0</v>
      </c>
      <c r="N1487" t="b">
        <f t="shared" si="233"/>
        <v>0</v>
      </c>
      <c r="O1487" t="b">
        <f t="shared" si="234"/>
        <v>0</v>
      </c>
      <c r="P1487" t="b">
        <f t="shared" si="235"/>
        <v>0</v>
      </c>
      <c r="Q1487" t="b">
        <f t="shared" si="236"/>
        <v>0</v>
      </c>
      <c r="R1487" t="b">
        <f t="shared" si="237"/>
        <v>0</v>
      </c>
    </row>
    <row r="1488" spans="1:18" x14ac:dyDescent="0.2">
      <c r="A1488">
        <f t="shared" si="239"/>
        <v>74.299999999997922</v>
      </c>
      <c r="B1488">
        <f t="shared" si="238"/>
        <v>74</v>
      </c>
      <c r="C1488" t="s">
        <v>1904</v>
      </c>
      <c r="D1488" t="s">
        <v>1506</v>
      </c>
      <c r="G1488" t="s">
        <v>1781</v>
      </c>
      <c r="H1488" t="s">
        <v>4041</v>
      </c>
      <c r="J1488" t="b">
        <f>ISNUMBER(SEARCH("harry", C1488))</f>
        <v>0</v>
      </c>
      <c r="K1488" t="b">
        <f t="shared" si="230"/>
        <v>0</v>
      </c>
      <c r="L1488" t="b">
        <f t="shared" si="231"/>
        <v>0</v>
      </c>
      <c r="M1488" t="b">
        <f t="shared" si="232"/>
        <v>0</v>
      </c>
      <c r="N1488" t="b">
        <f t="shared" si="233"/>
        <v>0</v>
      </c>
      <c r="O1488" t="b">
        <f t="shared" si="234"/>
        <v>0</v>
      </c>
      <c r="P1488" t="b">
        <f t="shared" si="235"/>
        <v>0</v>
      </c>
      <c r="Q1488" t="b">
        <f t="shared" si="236"/>
        <v>0</v>
      </c>
      <c r="R1488" t="b">
        <f t="shared" si="237"/>
        <v>0</v>
      </c>
    </row>
    <row r="1489" spans="1:18" x14ac:dyDescent="0.2">
      <c r="A1489">
        <f t="shared" si="239"/>
        <v>74.34999999999792</v>
      </c>
      <c r="B1489">
        <f t="shared" si="238"/>
        <v>74</v>
      </c>
      <c r="C1489" t="s">
        <v>1904</v>
      </c>
      <c r="D1489" t="s">
        <v>1507</v>
      </c>
      <c r="G1489" t="s">
        <v>1904</v>
      </c>
      <c r="H1489" t="s">
        <v>4044</v>
      </c>
      <c r="J1489" t="b">
        <f>ISNUMBER(SEARCH("harry", C1489))</f>
        <v>0</v>
      </c>
      <c r="K1489" t="b">
        <f t="shared" si="230"/>
        <v>0</v>
      </c>
      <c r="L1489" t="b">
        <f t="shared" si="231"/>
        <v>0</v>
      </c>
      <c r="M1489" t="b">
        <f t="shared" si="232"/>
        <v>0</v>
      </c>
      <c r="N1489" t="b">
        <f t="shared" si="233"/>
        <v>0</v>
      </c>
      <c r="O1489" t="b">
        <f t="shared" si="234"/>
        <v>0</v>
      </c>
      <c r="P1489" t="b">
        <f t="shared" si="235"/>
        <v>0</v>
      </c>
      <c r="Q1489" t="b">
        <f t="shared" si="236"/>
        <v>0</v>
      </c>
      <c r="R1489" t="b">
        <f t="shared" si="237"/>
        <v>0</v>
      </c>
    </row>
    <row r="1490" spans="1:18" x14ac:dyDescent="0.2">
      <c r="A1490">
        <f t="shared" si="239"/>
        <v>74.399999999997917</v>
      </c>
      <c r="B1490">
        <f t="shared" si="238"/>
        <v>74</v>
      </c>
      <c r="C1490" t="s">
        <v>1904</v>
      </c>
      <c r="D1490" t="s">
        <v>1508</v>
      </c>
      <c r="G1490" t="s">
        <v>1904</v>
      </c>
      <c r="H1490" t="s">
        <v>4045</v>
      </c>
      <c r="J1490" t="b">
        <f>ISNUMBER(SEARCH("harry", C1490))</f>
        <v>0</v>
      </c>
      <c r="K1490" t="b">
        <f t="shared" si="230"/>
        <v>0</v>
      </c>
      <c r="L1490" t="b">
        <f t="shared" si="231"/>
        <v>0</v>
      </c>
      <c r="M1490" t="b">
        <f t="shared" si="232"/>
        <v>0</v>
      </c>
      <c r="N1490" t="b">
        <f t="shared" si="233"/>
        <v>0</v>
      </c>
      <c r="O1490" t="b">
        <f t="shared" si="234"/>
        <v>0</v>
      </c>
      <c r="P1490" t="b">
        <f t="shared" si="235"/>
        <v>0</v>
      </c>
      <c r="Q1490" t="b">
        <f t="shared" si="236"/>
        <v>0</v>
      </c>
      <c r="R1490" t="b">
        <f t="shared" si="237"/>
        <v>0</v>
      </c>
    </row>
    <row r="1491" spans="1:18" x14ac:dyDescent="0.2">
      <c r="A1491">
        <f t="shared" si="239"/>
        <v>74.449999999997914</v>
      </c>
      <c r="B1491">
        <f t="shared" si="238"/>
        <v>74</v>
      </c>
      <c r="C1491" t="s">
        <v>4235</v>
      </c>
      <c r="D1491" t="s">
        <v>985</v>
      </c>
      <c r="G1491" t="s">
        <v>1904</v>
      </c>
      <c r="H1491" t="s">
        <v>4046</v>
      </c>
      <c r="J1491" t="b">
        <f>ISNUMBER(SEARCH("harry", C1491))</f>
        <v>0</v>
      </c>
      <c r="K1491" t="b">
        <f t="shared" si="230"/>
        <v>0</v>
      </c>
      <c r="L1491" t="b">
        <f t="shared" si="231"/>
        <v>0</v>
      </c>
      <c r="M1491" t="b">
        <f t="shared" si="232"/>
        <v>0</v>
      </c>
      <c r="N1491" t="b">
        <f t="shared" si="233"/>
        <v>0</v>
      </c>
      <c r="O1491" t="b">
        <f t="shared" si="234"/>
        <v>0</v>
      </c>
      <c r="P1491" t="b">
        <f t="shared" si="235"/>
        <v>0</v>
      </c>
      <c r="Q1491" t="b">
        <f t="shared" si="236"/>
        <v>0</v>
      </c>
      <c r="R1491" t="b">
        <f t="shared" si="237"/>
        <v>0</v>
      </c>
    </row>
    <row r="1492" spans="1:18" x14ac:dyDescent="0.2">
      <c r="A1492">
        <f t="shared" si="239"/>
        <v>74.499999999997911</v>
      </c>
      <c r="B1492">
        <f t="shared" si="238"/>
        <v>74</v>
      </c>
      <c r="C1492" t="s">
        <v>4185</v>
      </c>
      <c r="D1492" t="s">
        <v>1509</v>
      </c>
      <c r="G1492" t="s">
        <v>1767</v>
      </c>
      <c r="H1492" t="s">
        <v>1649</v>
      </c>
      <c r="J1492" t="b">
        <f>ISNUMBER(SEARCH("harry", C1492))</f>
        <v>0</v>
      </c>
      <c r="K1492" t="b">
        <f t="shared" si="230"/>
        <v>0</v>
      </c>
      <c r="L1492" t="b">
        <f t="shared" si="231"/>
        <v>0</v>
      </c>
      <c r="M1492" t="b">
        <f t="shared" si="232"/>
        <v>0</v>
      </c>
      <c r="N1492" t="b">
        <f t="shared" si="233"/>
        <v>0</v>
      </c>
      <c r="O1492" t="b">
        <f t="shared" si="234"/>
        <v>0</v>
      </c>
      <c r="P1492" t="b">
        <f t="shared" si="235"/>
        <v>0</v>
      </c>
      <c r="Q1492" t="b">
        <f t="shared" si="236"/>
        <v>0</v>
      </c>
      <c r="R1492" t="b">
        <f t="shared" si="237"/>
        <v>0</v>
      </c>
    </row>
    <row r="1493" spans="1:18" x14ac:dyDescent="0.2">
      <c r="A1493">
        <f t="shared" si="239"/>
        <v>74.549999999997908</v>
      </c>
      <c r="B1493">
        <f t="shared" si="238"/>
        <v>74</v>
      </c>
      <c r="C1493" t="s">
        <v>4234</v>
      </c>
      <c r="D1493" t="s">
        <v>1510</v>
      </c>
      <c r="G1493" t="s">
        <v>2804</v>
      </c>
      <c r="H1493" t="s">
        <v>4047</v>
      </c>
      <c r="J1493" t="b">
        <f>ISNUMBER(SEARCH("harry", C1493))</f>
        <v>0</v>
      </c>
      <c r="K1493" t="b">
        <f t="shared" si="230"/>
        <v>0</v>
      </c>
      <c r="L1493" t="b">
        <f t="shared" si="231"/>
        <v>0</v>
      </c>
      <c r="M1493" t="b">
        <f t="shared" si="232"/>
        <v>0</v>
      </c>
      <c r="N1493" t="b">
        <f t="shared" si="233"/>
        <v>0</v>
      </c>
      <c r="O1493" t="b">
        <f t="shared" si="234"/>
        <v>0</v>
      </c>
      <c r="P1493" t="b">
        <f t="shared" si="235"/>
        <v>0</v>
      </c>
      <c r="Q1493" t="b">
        <f t="shared" si="236"/>
        <v>0</v>
      </c>
      <c r="R1493" t="b">
        <f t="shared" si="237"/>
        <v>0</v>
      </c>
    </row>
    <row r="1494" spans="1:18" x14ac:dyDescent="0.2">
      <c r="A1494">
        <f t="shared" si="239"/>
        <v>74.599999999997905</v>
      </c>
      <c r="B1494">
        <f t="shared" si="238"/>
        <v>74</v>
      </c>
      <c r="C1494" t="s">
        <v>4234</v>
      </c>
      <c r="D1494" t="s">
        <v>1511</v>
      </c>
      <c r="G1494" t="s">
        <v>2804</v>
      </c>
      <c r="H1494" t="s">
        <v>4048</v>
      </c>
      <c r="J1494" t="b">
        <f>ISNUMBER(SEARCH("harry", C1494))</f>
        <v>0</v>
      </c>
      <c r="K1494" t="b">
        <f t="shared" si="230"/>
        <v>0</v>
      </c>
      <c r="L1494" t="b">
        <f t="shared" si="231"/>
        <v>0</v>
      </c>
      <c r="M1494" t="b">
        <f t="shared" si="232"/>
        <v>0</v>
      </c>
      <c r="N1494" t="b">
        <f t="shared" si="233"/>
        <v>0</v>
      </c>
      <c r="O1494" t="b">
        <f t="shared" si="234"/>
        <v>0</v>
      </c>
      <c r="P1494" t="b">
        <f t="shared" si="235"/>
        <v>0</v>
      </c>
      <c r="Q1494" t="b">
        <f t="shared" si="236"/>
        <v>0</v>
      </c>
      <c r="R1494" t="b">
        <f t="shared" si="237"/>
        <v>0</v>
      </c>
    </row>
    <row r="1495" spans="1:18" x14ac:dyDescent="0.2">
      <c r="A1495">
        <f t="shared" si="239"/>
        <v>74.649999999997902</v>
      </c>
      <c r="B1495">
        <f t="shared" si="238"/>
        <v>74</v>
      </c>
      <c r="C1495" t="s">
        <v>4234</v>
      </c>
      <c r="D1495" t="s">
        <v>986</v>
      </c>
      <c r="G1495" t="s">
        <v>1904</v>
      </c>
      <c r="H1495" t="s">
        <v>4049</v>
      </c>
      <c r="J1495" t="b">
        <f>ISNUMBER(SEARCH("harry", C1495))</f>
        <v>0</v>
      </c>
      <c r="K1495" t="b">
        <f t="shared" si="230"/>
        <v>0</v>
      </c>
      <c r="L1495" t="b">
        <f t="shared" si="231"/>
        <v>0</v>
      </c>
      <c r="M1495" t="b">
        <f t="shared" si="232"/>
        <v>0</v>
      </c>
      <c r="N1495" t="b">
        <f t="shared" si="233"/>
        <v>0</v>
      </c>
      <c r="O1495" t="b">
        <f t="shared" si="234"/>
        <v>0</v>
      </c>
      <c r="P1495" t="b">
        <f t="shared" si="235"/>
        <v>0</v>
      </c>
      <c r="Q1495" t="b">
        <f t="shared" si="236"/>
        <v>0</v>
      </c>
      <c r="R1495" t="b">
        <f t="shared" si="237"/>
        <v>0</v>
      </c>
    </row>
    <row r="1496" spans="1:18" x14ac:dyDescent="0.2">
      <c r="A1496">
        <f t="shared" si="239"/>
        <v>74.6999999999979</v>
      </c>
      <c r="B1496">
        <f t="shared" si="238"/>
        <v>74</v>
      </c>
      <c r="C1496" t="s">
        <v>4234</v>
      </c>
      <c r="D1496" t="s">
        <v>1512</v>
      </c>
      <c r="G1496" t="s">
        <v>1904</v>
      </c>
      <c r="H1496" t="s">
        <v>4050</v>
      </c>
      <c r="J1496" t="b">
        <f>ISNUMBER(SEARCH("harry", C1496))</f>
        <v>0</v>
      </c>
      <c r="K1496" t="b">
        <f t="shared" si="230"/>
        <v>0</v>
      </c>
      <c r="L1496" t="b">
        <f t="shared" si="231"/>
        <v>0</v>
      </c>
      <c r="M1496" t="b">
        <f t="shared" si="232"/>
        <v>0</v>
      </c>
      <c r="N1496" t="b">
        <f t="shared" si="233"/>
        <v>0</v>
      </c>
      <c r="O1496" t="b">
        <f t="shared" si="234"/>
        <v>0</v>
      </c>
      <c r="P1496" t="b">
        <f t="shared" si="235"/>
        <v>1</v>
      </c>
      <c r="Q1496" t="b">
        <f t="shared" si="236"/>
        <v>0</v>
      </c>
      <c r="R1496" t="b">
        <f t="shared" si="237"/>
        <v>0</v>
      </c>
    </row>
    <row r="1497" spans="1:18" x14ac:dyDescent="0.2">
      <c r="A1497">
        <f t="shared" si="239"/>
        <v>74.749999999997897</v>
      </c>
      <c r="B1497">
        <f t="shared" si="238"/>
        <v>74</v>
      </c>
      <c r="C1497" t="s">
        <v>1531</v>
      </c>
      <c r="D1497" t="s">
        <v>987</v>
      </c>
      <c r="G1497" t="s">
        <v>1904</v>
      </c>
      <c r="H1497" t="s">
        <v>4051</v>
      </c>
      <c r="J1497" t="b">
        <f>ISNUMBER(SEARCH("harry", C1497))</f>
        <v>1</v>
      </c>
      <c r="K1497" t="b">
        <f t="shared" si="230"/>
        <v>0</v>
      </c>
      <c r="L1497" t="b">
        <f t="shared" si="231"/>
        <v>0</v>
      </c>
      <c r="M1497" t="b">
        <f t="shared" si="232"/>
        <v>0</v>
      </c>
      <c r="N1497" t="b">
        <f t="shared" si="233"/>
        <v>0</v>
      </c>
      <c r="O1497" t="b">
        <f t="shared" si="234"/>
        <v>0</v>
      </c>
      <c r="P1497" t="b">
        <f t="shared" si="235"/>
        <v>0</v>
      </c>
      <c r="Q1497" t="b">
        <f t="shared" si="236"/>
        <v>0</v>
      </c>
      <c r="R1497" t="b">
        <f t="shared" si="237"/>
        <v>0</v>
      </c>
    </row>
    <row r="1498" spans="1:18" x14ac:dyDescent="0.2">
      <c r="A1498">
        <f t="shared" si="239"/>
        <v>74.799999999997894</v>
      </c>
      <c r="B1498">
        <f t="shared" si="238"/>
        <v>74</v>
      </c>
      <c r="C1498" t="s">
        <v>1904</v>
      </c>
      <c r="D1498" t="s">
        <v>1513</v>
      </c>
      <c r="G1498" t="s">
        <v>1904</v>
      </c>
      <c r="H1498" t="s">
        <v>105</v>
      </c>
      <c r="J1498" t="b">
        <f>ISNUMBER(SEARCH("harry", C1498))</f>
        <v>0</v>
      </c>
      <c r="K1498" t="b">
        <f t="shared" si="230"/>
        <v>0</v>
      </c>
      <c r="L1498" t="b">
        <f t="shared" si="231"/>
        <v>0</v>
      </c>
      <c r="M1498" t="b">
        <f t="shared" si="232"/>
        <v>1</v>
      </c>
      <c r="N1498" t="b">
        <f t="shared" si="233"/>
        <v>0</v>
      </c>
      <c r="O1498" t="b">
        <f t="shared" si="234"/>
        <v>0</v>
      </c>
      <c r="P1498" t="b">
        <f t="shared" si="235"/>
        <v>0</v>
      </c>
      <c r="Q1498" t="b">
        <f t="shared" si="236"/>
        <v>0</v>
      </c>
      <c r="R1498" t="b">
        <f t="shared" si="237"/>
        <v>0</v>
      </c>
    </row>
    <row r="1499" spans="1:18" x14ac:dyDescent="0.2">
      <c r="A1499">
        <f t="shared" si="239"/>
        <v>74.849999999997891</v>
      </c>
      <c r="B1499">
        <f t="shared" si="238"/>
        <v>74</v>
      </c>
      <c r="C1499" t="s">
        <v>1904</v>
      </c>
      <c r="D1499" t="s">
        <v>1514</v>
      </c>
      <c r="G1499" t="s">
        <v>1767</v>
      </c>
      <c r="H1499" t="s">
        <v>4052</v>
      </c>
      <c r="J1499" t="b">
        <f>ISNUMBER(SEARCH("harry", C1499))</f>
        <v>0</v>
      </c>
      <c r="K1499" t="b">
        <f t="shared" si="230"/>
        <v>0</v>
      </c>
      <c r="L1499" t="b">
        <f t="shared" si="231"/>
        <v>0</v>
      </c>
      <c r="M1499" t="b">
        <f t="shared" si="232"/>
        <v>0</v>
      </c>
      <c r="N1499" t="b">
        <f t="shared" si="233"/>
        <v>0</v>
      </c>
      <c r="O1499" t="b">
        <f t="shared" si="234"/>
        <v>0</v>
      </c>
      <c r="P1499" t="b">
        <f t="shared" si="235"/>
        <v>0</v>
      </c>
      <c r="Q1499" t="b">
        <f t="shared" si="236"/>
        <v>0</v>
      </c>
      <c r="R1499" t="b">
        <f t="shared" si="237"/>
        <v>0</v>
      </c>
    </row>
    <row r="1500" spans="1:18" x14ac:dyDescent="0.2">
      <c r="A1500">
        <f t="shared" si="239"/>
        <v>74.899999999997888</v>
      </c>
      <c r="B1500">
        <f t="shared" si="238"/>
        <v>74</v>
      </c>
      <c r="C1500" t="s">
        <v>1781</v>
      </c>
      <c r="D1500" t="s">
        <v>988</v>
      </c>
      <c r="G1500" t="s">
        <v>1781</v>
      </c>
      <c r="H1500" t="s">
        <v>1642</v>
      </c>
      <c r="J1500" t="b">
        <f>ISNUMBER(SEARCH("harry", C1500))</f>
        <v>0</v>
      </c>
      <c r="K1500" t="b">
        <f t="shared" si="230"/>
        <v>0</v>
      </c>
      <c r="L1500" t="b">
        <f t="shared" si="231"/>
        <v>0</v>
      </c>
      <c r="M1500" t="b">
        <f t="shared" si="232"/>
        <v>0</v>
      </c>
      <c r="N1500" t="b">
        <f t="shared" si="233"/>
        <v>0</v>
      </c>
      <c r="O1500" t="b">
        <f t="shared" si="234"/>
        <v>0</v>
      </c>
      <c r="P1500" t="b">
        <f t="shared" si="235"/>
        <v>0</v>
      </c>
      <c r="Q1500" t="b">
        <f t="shared" si="236"/>
        <v>0</v>
      </c>
      <c r="R1500" t="b">
        <f t="shared" si="237"/>
        <v>0</v>
      </c>
    </row>
    <row r="1501" spans="1:18" x14ac:dyDescent="0.2">
      <c r="A1501">
        <f t="shared" si="239"/>
        <v>74.949999999997885</v>
      </c>
      <c r="B1501">
        <f t="shared" si="238"/>
        <v>74</v>
      </c>
      <c r="C1501" t="s">
        <v>1904</v>
      </c>
      <c r="D1501" t="s">
        <v>1515</v>
      </c>
      <c r="G1501" t="s">
        <v>1531</v>
      </c>
      <c r="H1501" t="s">
        <v>4034</v>
      </c>
      <c r="J1501" t="b">
        <f>ISNUMBER(SEARCH("harry", C1501))</f>
        <v>0</v>
      </c>
      <c r="K1501" t="b">
        <f t="shared" si="230"/>
        <v>0</v>
      </c>
      <c r="L1501" t="b">
        <f t="shared" si="231"/>
        <v>0</v>
      </c>
      <c r="M1501" t="b">
        <f t="shared" si="232"/>
        <v>0</v>
      </c>
      <c r="N1501" t="b">
        <f t="shared" si="233"/>
        <v>0</v>
      </c>
      <c r="O1501" t="b">
        <f t="shared" si="234"/>
        <v>0</v>
      </c>
      <c r="P1501" t="b">
        <f t="shared" si="235"/>
        <v>0</v>
      </c>
      <c r="Q1501" t="b">
        <f t="shared" si="236"/>
        <v>0</v>
      </c>
      <c r="R1501" t="b">
        <f t="shared" si="237"/>
        <v>0</v>
      </c>
    </row>
    <row r="1502" spans="1:18" x14ac:dyDescent="0.2">
      <c r="A1502">
        <f t="shared" si="239"/>
        <v>74.999999999997883</v>
      </c>
      <c r="B1502">
        <f t="shared" si="238"/>
        <v>74</v>
      </c>
      <c r="C1502" t="s">
        <v>1904</v>
      </c>
      <c r="D1502" t="s">
        <v>989</v>
      </c>
      <c r="G1502" t="s">
        <v>1531</v>
      </c>
      <c r="H1502" t="s">
        <v>4053</v>
      </c>
      <c r="J1502" t="b">
        <f>ISNUMBER(SEARCH("harry", C1502))</f>
        <v>0</v>
      </c>
      <c r="K1502" t="b">
        <f t="shared" si="230"/>
        <v>0</v>
      </c>
      <c r="L1502" t="b">
        <f t="shared" si="231"/>
        <v>0</v>
      </c>
      <c r="M1502" t="b">
        <f t="shared" si="232"/>
        <v>0</v>
      </c>
      <c r="N1502" t="b">
        <f t="shared" si="233"/>
        <v>0</v>
      </c>
      <c r="O1502" t="b">
        <f t="shared" si="234"/>
        <v>0</v>
      </c>
      <c r="P1502" t="b">
        <f t="shared" si="235"/>
        <v>0</v>
      </c>
      <c r="Q1502" t="b">
        <f t="shared" si="236"/>
        <v>0</v>
      </c>
      <c r="R1502" t="b">
        <f t="shared" si="237"/>
        <v>0</v>
      </c>
    </row>
    <row r="1503" spans="1:18" x14ac:dyDescent="0.2">
      <c r="A1503">
        <f t="shared" si="239"/>
        <v>75.04999999999788</v>
      </c>
      <c r="B1503">
        <f t="shared" si="238"/>
        <v>75</v>
      </c>
      <c r="C1503" t="s">
        <v>1904</v>
      </c>
      <c r="D1503" t="s">
        <v>1516</v>
      </c>
      <c r="G1503" t="s">
        <v>1531</v>
      </c>
      <c r="H1503" t="s">
        <v>4054</v>
      </c>
      <c r="J1503" t="b">
        <f>ISNUMBER(SEARCH("harry", C1503))</f>
        <v>0</v>
      </c>
      <c r="K1503" t="b">
        <f t="shared" si="230"/>
        <v>0</v>
      </c>
      <c r="L1503" t="b">
        <f t="shared" si="231"/>
        <v>0</v>
      </c>
      <c r="M1503" t="b">
        <f t="shared" si="232"/>
        <v>0</v>
      </c>
      <c r="N1503" t="b">
        <f t="shared" si="233"/>
        <v>0</v>
      </c>
      <c r="O1503" t="b">
        <f t="shared" si="234"/>
        <v>0</v>
      </c>
      <c r="P1503" t="b">
        <f t="shared" si="235"/>
        <v>0</v>
      </c>
      <c r="Q1503" t="b">
        <f t="shared" si="236"/>
        <v>0</v>
      </c>
      <c r="R1503" t="b">
        <f t="shared" si="237"/>
        <v>0</v>
      </c>
    </row>
    <row r="1504" spans="1:18" x14ac:dyDescent="0.2">
      <c r="A1504">
        <f t="shared" si="239"/>
        <v>75.099999999997877</v>
      </c>
      <c r="B1504">
        <f t="shared" si="238"/>
        <v>75</v>
      </c>
      <c r="C1504" t="s">
        <v>1904</v>
      </c>
      <c r="D1504" t="s">
        <v>990</v>
      </c>
      <c r="G1504" t="s">
        <v>1781</v>
      </c>
      <c r="H1504" t="s">
        <v>4055</v>
      </c>
      <c r="J1504" t="b">
        <f>ISNUMBER(SEARCH("harry", C1504))</f>
        <v>0</v>
      </c>
      <c r="K1504" t="b">
        <f t="shared" si="230"/>
        <v>0</v>
      </c>
      <c r="L1504" t="b">
        <f t="shared" si="231"/>
        <v>0</v>
      </c>
      <c r="M1504" t="b">
        <f t="shared" si="232"/>
        <v>0</v>
      </c>
      <c r="N1504" t="b">
        <f t="shared" si="233"/>
        <v>0</v>
      </c>
      <c r="O1504" t="b">
        <f t="shared" si="234"/>
        <v>0</v>
      </c>
      <c r="P1504" t="b">
        <f t="shared" si="235"/>
        <v>0</v>
      </c>
      <c r="Q1504" t="b">
        <f t="shared" si="236"/>
        <v>0</v>
      </c>
      <c r="R1504" t="b">
        <f t="shared" si="237"/>
        <v>0</v>
      </c>
    </row>
    <row r="1505" spans="1:18" x14ac:dyDescent="0.2">
      <c r="A1505">
        <f t="shared" si="239"/>
        <v>75.149999999997874</v>
      </c>
      <c r="B1505">
        <f t="shared" si="238"/>
        <v>75</v>
      </c>
      <c r="C1505" t="s">
        <v>1767</v>
      </c>
      <c r="D1505" t="s">
        <v>593</v>
      </c>
      <c r="G1505" t="s">
        <v>1531</v>
      </c>
      <c r="H1505" t="s">
        <v>2425</v>
      </c>
      <c r="J1505" t="b">
        <f>ISNUMBER(SEARCH("harry", C1505))</f>
        <v>0</v>
      </c>
      <c r="K1505" t="b">
        <f t="shared" si="230"/>
        <v>0</v>
      </c>
      <c r="L1505" t="b">
        <f t="shared" si="231"/>
        <v>0</v>
      </c>
      <c r="M1505" t="b">
        <f t="shared" si="232"/>
        <v>0</v>
      </c>
      <c r="N1505" t="b">
        <f t="shared" si="233"/>
        <v>0</v>
      </c>
      <c r="O1505" t="b">
        <f t="shared" si="234"/>
        <v>0</v>
      </c>
      <c r="P1505" t="b">
        <f t="shared" si="235"/>
        <v>0</v>
      </c>
      <c r="Q1505" t="b">
        <f t="shared" si="236"/>
        <v>0</v>
      </c>
      <c r="R1505" t="b">
        <f t="shared" si="237"/>
        <v>0</v>
      </c>
    </row>
    <row r="1506" spans="1:18" x14ac:dyDescent="0.2">
      <c r="A1506">
        <f t="shared" si="239"/>
        <v>75.199999999997871</v>
      </c>
      <c r="B1506">
        <f t="shared" si="238"/>
        <v>75</v>
      </c>
      <c r="C1506" t="s">
        <v>1934</v>
      </c>
      <c r="D1506" t="s">
        <v>991</v>
      </c>
      <c r="G1506" t="s">
        <v>1781</v>
      </c>
      <c r="H1506" t="s">
        <v>4056</v>
      </c>
      <c r="J1506" t="b">
        <f>ISNUMBER(SEARCH("harry", C1506))</f>
        <v>0</v>
      </c>
      <c r="K1506" t="b">
        <f t="shared" si="230"/>
        <v>0</v>
      </c>
      <c r="L1506" t="b">
        <f t="shared" si="231"/>
        <v>0</v>
      </c>
      <c r="M1506" t="b">
        <f t="shared" si="232"/>
        <v>0</v>
      </c>
      <c r="N1506" t="b">
        <f t="shared" si="233"/>
        <v>0</v>
      </c>
      <c r="O1506" t="b">
        <f t="shared" si="234"/>
        <v>0</v>
      </c>
      <c r="P1506" t="b">
        <f t="shared" si="235"/>
        <v>0</v>
      </c>
      <c r="Q1506" t="b">
        <f t="shared" si="236"/>
        <v>0</v>
      </c>
      <c r="R1506" t="b">
        <f t="shared" si="237"/>
        <v>0</v>
      </c>
    </row>
    <row r="1507" spans="1:18" x14ac:dyDescent="0.2">
      <c r="A1507">
        <f t="shared" si="239"/>
        <v>75.249999999997868</v>
      </c>
      <c r="B1507">
        <f t="shared" si="238"/>
        <v>75</v>
      </c>
      <c r="C1507" t="s">
        <v>1767</v>
      </c>
      <c r="D1507" t="s">
        <v>1517</v>
      </c>
      <c r="G1507" t="s">
        <v>1781</v>
      </c>
      <c r="H1507" t="s">
        <v>4057</v>
      </c>
      <c r="J1507" t="b">
        <f>ISNUMBER(SEARCH("harry", C1507))</f>
        <v>0</v>
      </c>
      <c r="K1507" t="b">
        <f t="shared" si="230"/>
        <v>0</v>
      </c>
      <c r="L1507" t="b">
        <f t="shared" si="231"/>
        <v>0</v>
      </c>
      <c r="M1507" t="b">
        <f t="shared" si="232"/>
        <v>0</v>
      </c>
      <c r="N1507" t="b">
        <f t="shared" si="233"/>
        <v>0</v>
      </c>
      <c r="O1507" t="b">
        <f t="shared" si="234"/>
        <v>0</v>
      </c>
      <c r="P1507" t="b">
        <f t="shared" si="235"/>
        <v>0</v>
      </c>
      <c r="Q1507" t="b">
        <f t="shared" si="236"/>
        <v>0</v>
      </c>
      <c r="R1507" t="b">
        <f t="shared" si="237"/>
        <v>0</v>
      </c>
    </row>
    <row r="1508" spans="1:18" x14ac:dyDescent="0.2">
      <c r="A1508">
        <f t="shared" si="239"/>
        <v>75.299999999997866</v>
      </c>
      <c r="B1508">
        <f t="shared" si="238"/>
        <v>75</v>
      </c>
      <c r="C1508" t="s">
        <v>1767</v>
      </c>
      <c r="D1508" t="s">
        <v>992</v>
      </c>
      <c r="G1508" t="s">
        <v>2922</v>
      </c>
      <c r="H1508" t="s">
        <v>1986</v>
      </c>
      <c r="J1508" t="b">
        <f>ISNUMBER(SEARCH("harry", C1508))</f>
        <v>0</v>
      </c>
      <c r="K1508" t="b">
        <f t="shared" si="230"/>
        <v>0</v>
      </c>
      <c r="L1508" t="b">
        <f t="shared" si="231"/>
        <v>0</v>
      </c>
      <c r="M1508" t="b">
        <f t="shared" si="232"/>
        <v>0</v>
      </c>
      <c r="N1508" t="b">
        <f t="shared" si="233"/>
        <v>0</v>
      </c>
      <c r="O1508" t="b">
        <f t="shared" si="234"/>
        <v>0</v>
      </c>
      <c r="P1508" t="b">
        <f t="shared" si="235"/>
        <v>0</v>
      </c>
      <c r="Q1508" t="b">
        <f t="shared" si="236"/>
        <v>0</v>
      </c>
      <c r="R1508" t="b">
        <f t="shared" si="237"/>
        <v>0</v>
      </c>
    </row>
    <row r="1509" spans="1:18" x14ac:dyDescent="0.2">
      <c r="A1509">
        <f t="shared" si="239"/>
        <v>75.349999999997863</v>
      </c>
      <c r="B1509">
        <f t="shared" si="238"/>
        <v>75</v>
      </c>
      <c r="C1509" t="s">
        <v>1767</v>
      </c>
      <c r="D1509" t="s">
        <v>993</v>
      </c>
      <c r="G1509" t="s">
        <v>1781</v>
      </c>
      <c r="H1509" t="s">
        <v>4058</v>
      </c>
      <c r="J1509" t="b">
        <f>ISNUMBER(SEARCH("harry", C1509))</f>
        <v>0</v>
      </c>
      <c r="K1509" t="b">
        <f t="shared" si="230"/>
        <v>0</v>
      </c>
      <c r="L1509" t="b">
        <f t="shared" si="231"/>
        <v>0</v>
      </c>
      <c r="M1509" t="b">
        <f t="shared" si="232"/>
        <v>0</v>
      </c>
      <c r="N1509" t="b">
        <f t="shared" si="233"/>
        <v>0</v>
      </c>
      <c r="O1509" t="b">
        <f t="shared" si="234"/>
        <v>0</v>
      </c>
      <c r="P1509" t="b">
        <f t="shared" si="235"/>
        <v>0</v>
      </c>
      <c r="Q1509" t="b">
        <f t="shared" si="236"/>
        <v>0</v>
      </c>
      <c r="R1509" t="b">
        <f t="shared" si="237"/>
        <v>0</v>
      </c>
    </row>
    <row r="1510" spans="1:18" x14ac:dyDescent="0.2">
      <c r="A1510">
        <f t="shared" si="239"/>
        <v>75.39999999999786</v>
      </c>
      <c r="B1510">
        <f t="shared" si="238"/>
        <v>75</v>
      </c>
      <c r="C1510" t="s">
        <v>1781</v>
      </c>
      <c r="D1510" t="s">
        <v>1518</v>
      </c>
      <c r="G1510" t="s">
        <v>1531</v>
      </c>
      <c r="H1510" t="s">
        <v>4059</v>
      </c>
      <c r="J1510" t="b">
        <f>ISNUMBER(SEARCH("harry", C1510))</f>
        <v>0</v>
      </c>
      <c r="K1510" t="b">
        <f t="shared" si="230"/>
        <v>0</v>
      </c>
      <c r="L1510" t="b">
        <f t="shared" si="231"/>
        <v>0</v>
      </c>
      <c r="M1510" t="b">
        <f t="shared" si="232"/>
        <v>0</v>
      </c>
      <c r="N1510" t="b">
        <f t="shared" si="233"/>
        <v>0</v>
      </c>
      <c r="O1510" t="b">
        <f t="shared" si="234"/>
        <v>0</v>
      </c>
      <c r="P1510" t="b">
        <f t="shared" si="235"/>
        <v>0</v>
      </c>
      <c r="Q1510" t="b">
        <f t="shared" si="236"/>
        <v>0</v>
      </c>
      <c r="R1510" t="b">
        <f t="shared" si="237"/>
        <v>0</v>
      </c>
    </row>
    <row r="1511" spans="1:18" x14ac:dyDescent="0.2">
      <c r="A1511">
        <f t="shared" si="239"/>
        <v>75.449999999997857</v>
      </c>
      <c r="B1511">
        <f t="shared" si="238"/>
        <v>75</v>
      </c>
      <c r="C1511" t="s">
        <v>1531</v>
      </c>
      <c r="D1511" t="s">
        <v>994</v>
      </c>
      <c r="G1511" t="s">
        <v>1781</v>
      </c>
      <c r="H1511" t="s">
        <v>4059</v>
      </c>
      <c r="J1511" t="b">
        <f>ISNUMBER(SEARCH("harry", C1511))</f>
        <v>1</v>
      </c>
      <c r="K1511" t="b">
        <f t="shared" si="230"/>
        <v>0</v>
      </c>
      <c r="L1511" t="b">
        <f t="shared" si="231"/>
        <v>0</v>
      </c>
      <c r="M1511" t="b">
        <f t="shared" si="232"/>
        <v>0</v>
      </c>
      <c r="N1511" t="b">
        <f t="shared" si="233"/>
        <v>0</v>
      </c>
      <c r="O1511" t="b">
        <f t="shared" si="234"/>
        <v>0</v>
      </c>
      <c r="P1511" t="b">
        <f t="shared" si="235"/>
        <v>0</v>
      </c>
      <c r="Q1511" t="b">
        <f t="shared" si="236"/>
        <v>0</v>
      </c>
      <c r="R1511" t="b">
        <f t="shared" si="237"/>
        <v>0</v>
      </c>
    </row>
    <row r="1512" spans="1:18" x14ac:dyDescent="0.2">
      <c r="A1512">
        <f t="shared" si="239"/>
        <v>75.499999999997854</v>
      </c>
      <c r="B1512">
        <f t="shared" si="238"/>
        <v>75</v>
      </c>
      <c r="C1512" t="s">
        <v>1767</v>
      </c>
      <c r="D1512" t="s">
        <v>1519</v>
      </c>
      <c r="G1512" t="s">
        <v>1781</v>
      </c>
      <c r="H1512" t="s">
        <v>4060</v>
      </c>
      <c r="J1512" t="b">
        <f>ISNUMBER(SEARCH("harry", C1512))</f>
        <v>0</v>
      </c>
      <c r="K1512" t="b">
        <f t="shared" si="230"/>
        <v>0</v>
      </c>
      <c r="L1512" t="b">
        <f t="shared" si="231"/>
        <v>0</v>
      </c>
      <c r="M1512" t="b">
        <f t="shared" si="232"/>
        <v>0</v>
      </c>
      <c r="N1512" t="b">
        <f t="shared" si="233"/>
        <v>0</v>
      </c>
      <c r="O1512" t="b">
        <f t="shared" si="234"/>
        <v>0</v>
      </c>
      <c r="P1512" t="b">
        <f t="shared" si="235"/>
        <v>0</v>
      </c>
      <c r="Q1512" t="b">
        <f t="shared" si="236"/>
        <v>0</v>
      </c>
      <c r="R1512" t="b">
        <f t="shared" si="237"/>
        <v>0</v>
      </c>
    </row>
    <row r="1513" spans="1:18" x14ac:dyDescent="0.2">
      <c r="A1513">
        <f t="shared" si="239"/>
        <v>75.549999999997851</v>
      </c>
      <c r="B1513">
        <f t="shared" si="238"/>
        <v>75</v>
      </c>
      <c r="C1513" t="s">
        <v>1767</v>
      </c>
      <c r="D1513" t="s">
        <v>995</v>
      </c>
      <c r="G1513" t="s">
        <v>1531</v>
      </c>
      <c r="H1513" t="s">
        <v>277</v>
      </c>
      <c r="J1513" t="b">
        <f>ISNUMBER(SEARCH("harry", C1513))</f>
        <v>0</v>
      </c>
      <c r="K1513" t="b">
        <f t="shared" si="230"/>
        <v>0</v>
      </c>
      <c r="L1513" t="b">
        <f t="shared" si="231"/>
        <v>0</v>
      </c>
      <c r="M1513" t="b">
        <f t="shared" si="232"/>
        <v>0</v>
      </c>
      <c r="N1513" t="b">
        <f t="shared" si="233"/>
        <v>0</v>
      </c>
      <c r="O1513" t="b">
        <f t="shared" si="234"/>
        <v>0</v>
      </c>
      <c r="P1513" t="b">
        <f t="shared" si="235"/>
        <v>0</v>
      </c>
      <c r="Q1513" t="b">
        <f t="shared" si="236"/>
        <v>0</v>
      </c>
      <c r="R1513" t="b">
        <f t="shared" si="237"/>
        <v>0</v>
      </c>
    </row>
    <row r="1514" spans="1:18" x14ac:dyDescent="0.2">
      <c r="A1514">
        <f t="shared" si="239"/>
        <v>75.599999999997848</v>
      </c>
      <c r="B1514">
        <f t="shared" si="238"/>
        <v>75</v>
      </c>
      <c r="C1514" t="s">
        <v>1531</v>
      </c>
      <c r="D1514" t="s">
        <v>1520</v>
      </c>
      <c r="G1514" t="s">
        <v>1531</v>
      </c>
      <c r="H1514" t="s">
        <v>2506</v>
      </c>
      <c r="J1514" t="b">
        <f>ISNUMBER(SEARCH("harry", C1514))</f>
        <v>1</v>
      </c>
      <c r="K1514" t="b">
        <f t="shared" si="230"/>
        <v>0</v>
      </c>
      <c r="L1514" t="b">
        <f t="shared" si="231"/>
        <v>0</v>
      </c>
      <c r="M1514" t="b">
        <f t="shared" si="232"/>
        <v>0</v>
      </c>
      <c r="N1514" t="b">
        <f t="shared" si="233"/>
        <v>0</v>
      </c>
      <c r="O1514" t="b">
        <f t="shared" si="234"/>
        <v>0</v>
      </c>
      <c r="P1514" t="b">
        <f t="shared" si="235"/>
        <v>0</v>
      </c>
      <c r="Q1514" t="b">
        <f t="shared" si="236"/>
        <v>0</v>
      </c>
      <c r="R1514" t="b">
        <f t="shared" si="237"/>
        <v>1</v>
      </c>
    </row>
    <row r="1515" spans="1:18" x14ac:dyDescent="0.2">
      <c r="A1515">
        <f t="shared" si="239"/>
        <v>75.649999999997846</v>
      </c>
      <c r="B1515">
        <f t="shared" si="238"/>
        <v>75</v>
      </c>
      <c r="C1515" t="s">
        <v>1767</v>
      </c>
      <c r="D1515" t="s">
        <v>996</v>
      </c>
      <c r="G1515" t="s">
        <v>1781</v>
      </c>
      <c r="H1515" t="s">
        <v>4061</v>
      </c>
      <c r="J1515" t="b">
        <f>ISNUMBER(SEARCH("harry", C1515))</f>
        <v>0</v>
      </c>
      <c r="K1515" t="b">
        <f t="shared" si="230"/>
        <v>0</v>
      </c>
      <c r="L1515" t="b">
        <f t="shared" si="231"/>
        <v>0</v>
      </c>
      <c r="M1515" t="b">
        <f t="shared" si="232"/>
        <v>0</v>
      </c>
      <c r="N1515" t="b">
        <f t="shared" si="233"/>
        <v>0</v>
      </c>
      <c r="O1515" t="b">
        <f t="shared" si="234"/>
        <v>0</v>
      </c>
      <c r="P1515" t="b">
        <f t="shared" si="235"/>
        <v>0</v>
      </c>
      <c r="Q1515" t="b">
        <f t="shared" si="236"/>
        <v>0</v>
      </c>
      <c r="R1515" t="b">
        <f t="shared" si="237"/>
        <v>0</v>
      </c>
    </row>
    <row r="1516" spans="1:18" x14ac:dyDescent="0.2">
      <c r="A1516">
        <f t="shared" si="239"/>
        <v>75.699999999997843</v>
      </c>
      <c r="B1516">
        <f t="shared" si="238"/>
        <v>75</v>
      </c>
      <c r="C1516" t="s">
        <v>1767</v>
      </c>
      <c r="D1516" t="s">
        <v>1521</v>
      </c>
      <c r="G1516" t="s">
        <v>1531</v>
      </c>
      <c r="H1516" t="s">
        <v>4062</v>
      </c>
      <c r="I1516" t="s">
        <v>3</v>
      </c>
      <c r="J1516" t="b">
        <f>ISNUMBER(SEARCH("harry", C1516))</f>
        <v>0</v>
      </c>
      <c r="K1516" t="b">
        <f t="shared" si="230"/>
        <v>0</v>
      </c>
      <c r="L1516" t="b">
        <f t="shared" si="231"/>
        <v>0</v>
      </c>
      <c r="M1516" t="b">
        <f t="shared" si="232"/>
        <v>0</v>
      </c>
      <c r="N1516" t="b">
        <f t="shared" si="233"/>
        <v>0</v>
      </c>
      <c r="O1516" t="b">
        <f t="shared" si="234"/>
        <v>0</v>
      </c>
      <c r="P1516" t="b">
        <f t="shared" si="235"/>
        <v>0</v>
      </c>
      <c r="Q1516" t="b">
        <f t="shared" si="236"/>
        <v>0</v>
      </c>
      <c r="R1516" t="b">
        <f t="shared" si="237"/>
        <v>0</v>
      </c>
    </row>
    <row r="1517" spans="1:18" x14ac:dyDescent="0.2">
      <c r="A1517">
        <f t="shared" si="239"/>
        <v>75.74999999999784</v>
      </c>
      <c r="B1517">
        <f t="shared" si="238"/>
        <v>75</v>
      </c>
      <c r="C1517" t="s">
        <v>1531</v>
      </c>
      <c r="D1517" t="s">
        <v>1522</v>
      </c>
      <c r="G1517" t="s">
        <v>1531</v>
      </c>
      <c r="H1517" t="s">
        <v>4063</v>
      </c>
      <c r="J1517" t="b">
        <f>ISNUMBER(SEARCH("harry", C1517))</f>
        <v>1</v>
      </c>
      <c r="K1517" t="b">
        <f t="shared" si="230"/>
        <v>0</v>
      </c>
      <c r="L1517" t="b">
        <f t="shared" si="231"/>
        <v>0</v>
      </c>
      <c r="M1517" t="b">
        <f t="shared" si="232"/>
        <v>0</v>
      </c>
      <c r="N1517" t="b">
        <f t="shared" si="233"/>
        <v>0</v>
      </c>
      <c r="O1517" t="b">
        <f t="shared" si="234"/>
        <v>0</v>
      </c>
      <c r="P1517" t="b">
        <f t="shared" si="235"/>
        <v>0</v>
      </c>
      <c r="Q1517" t="b">
        <f t="shared" si="236"/>
        <v>0</v>
      </c>
      <c r="R1517" t="b">
        <f t="shared" si="237"/>
        <v>0</v>
      </c>
    </row>
    <row r="1518" spans="1:18" x14ac:dyDescent="0.2">
      <c r="A1518">
        <f t="shared" si="239"/>
        <v>75.799999999997837</v>
      </c>
      <c r="B1518">
        <f t="shared" si="238"/>
        <v>75</v>
      </c>
      <c r="C1518" t="s">
        <v>1767</v>
      </c>
      <c r="D1518" t="s">
        <v>1523</v>
      </c>
      <c r="G1518" t="s">
        <v>1781</v>
      </c>
      <c r="H1518" t="s">
        <v>4064</v>
      </c>
      <c r="J1518" t="b">
        <f>ISNUMBER(SEARCH("harry", C1518))</f>
        <v>0</v>
      </c>
      <c r="K1518" t="b">
        <f t="shared" si="230"/>
        <v>0</v>
      </c>
      <c r="L1518" t="b">
        <f t="shared" si="231"/>
        <v>0</v>
      </c>
      <c r="M1518" t="b">
        <f t="shared" si="232"/>
        <v>0</v>
      </c>
      <c r="N1518" t="b">
        <f t="shared" si="233"/>
        <v>0</v>
      </c>
      <c r="O1518" t="b">
        <f t="shared" si="234"/>
        <v>1</v>
      </c>
      <c r="P1518" t="b">
        <f t="shared" si="235"/>
        <v>0</v>
      </c>
      <c r="Q1518" t="b">
        <f t="shared" si="236"/>
        <v>0</v>
      </c>
      <c r="R1518" t="b">
        <f t="shared" si="237"/>
        <v>0</v>
      </c>
    </row>
    <row r="1519" spans="1:18" x14ac:dyDescent="0.2">
      <c r="A1519">
        <f t="shared" si="239"/>
        <v>75.849999999997834</v>
      </c>
      <c r="B1519">
        <f t="shared" si="238"/>
        <v>75</v>
      </c>
      <c r="C1519" t="s">
        <v>1781</v>
      </c>
      <c r="D1519" t="s">
        <v>1524</v>
      </c>
      <c r="G1519" t="s">
        <v>1781</v>
      </c>
      <c r="H1519" t="s">
        <v>4065</v>
      </c>
      <c r="J1519" t="b">
        <f>ISNUMBER(SEARCH("harry", C1519))</f>
        <v>0</v>
      </c>
      <c r="K1519" t="b">
        <f t="shared" si="230"/>
        <v>0</v>
      </c>
      <c r="L1519" t="b">
        <f t="shared" si="231"/>
        <v>0</v>
      </c>
      <c r="M1519" t="b">
        <f t="shared" si="232"/>
        <v>0</v>
      </c>
      <c r="N1519" t="b">
        <f t="shared" si="233"/>
        <v>0</v>
      </c>
      <c r="O1519" t="b">
        <f t="shared" si="234"/>
        <v>0</v>
      </c>
      <c r="P1519" t="b">
        <f t="shared" si="235"/>
        <v>0</v>
      </c>
      <c r="Q1519" t="b">
        <f t="shared" si="236"/>
        <v>0</v>
      </c>
      <c r="R1519" t="b">
        <f t="shared" si="237"/>
        <v>0</v>
      </c>
    </row>
    <row r="1520" spans="1:18" x14ac:dyDescent="0.2">
      <c r="A1520">
        <f t="shared" si="239"/>
        <v>75.899999999997831</v>
      </c>
      <c r="B1520">
        <f t="shared" si="238"/>
        <v>75</v>
      </c>
      <c r="C1520" t="s">
        <v>1531</v>
      </c>
      <c r="D1520" t="s">
        <v>997</v>
      </c>
      <c r="G1520" t="s">
        <v>1781</v>
      </c>
      <c r="H1520" t="s">
        <v>4066</v>
      </c>
      <c r="J1520" t="b">
        <f>ISNUMBER(SEARCH("harry", C1520))</f>
        <v>1</v>
      </c>
      <c r="K1520" t="b">
        <f t="shared" si="230"/>
        <v>0</v>
      </c>
      <c r="L1520" t="b">
        <f t="shared" si="231"/>
        <v>0</v>
      </c>
      <c r="M1520" t="b">
        <f t="shared" si="232"/>
        <v>0</v>
      </c>
      <c r="N1520" t="b">
        <f t="shared" si="233"/>
        <v>0</v>
      </c>
      <c r="O1520" t="b">
        <f t="shared" si="234"/>
        <v>0</v>
      </c>
      <c r="P1520" t="b">
        <f t="shared" si="235"/>
        <v>0</v>
      </c>
      <c r="Q1520" t="b">
        <f t="shared" si="236"/>
        <v>0</v>
      </c>
      <c r="R1520" t="b">
        <f t="shared" si="237"/>
        <v>0</v>
      </c>
    </row>
    <row r="1521" spans="3:18" x14ac:dyDescent="0.2">
      <c r="C1521" t="s">
        <v>1380</v>
      </c>
      <c r="G1521" t="s">
        <v>1531</v>
      </c>
      <c r="H1521" t="s">
        <v>4067</v>
      </c>
      <c r="J1521" t="b">
        <f>ISNUMBER(SEARCH("harry", C1521))</f>
        <v>0</v>
      </c>
      <c r="K1521" t="b">
        <f t="shared" si="230"/>
        <v>0</v>
      </c>
      <c r="L1521" t="b">
        <f t="shared" si="231"/>
        <v>0</v>
      </c>
      <c r="M1521" t="b">
        <f t="shared" si="232"/>
        <v>0</v>
      </c>
      <c r="N1521" t="b">
        <f t="shared" si="233"/>
        <v>0</v>
      </c>
      <c r="O1521" t="b">
        <f t="shared" si="234"/>
        <v>0</v>
      </c>
      <c r="P1521" t="b">
        <f t="shared" si="235"/>
        <v>0</v>
      </c>
      <c r="Q1521" t="b">
        <f t="shared" si="236"/>
        <v>0</v>
      </c>
      <c r="R1521" t="b">
        <f t="shared" si="237"/>
        <v>0</v>
      </c>
    </row>
    <row r="1522" spans="3:18" x14ac:dyDescent="0.2">
      <c r="C1522" t="s">
        <v>1380</v>
      </c>
      <c r="G1522" t="s">
        <v>1531</v>
      </c>
      <c r="H1522" t="s">
        <v>4068</v>
      </c>
      <c r="J1522" t="b">
        <f>ISNUMBER(SEARCH("harry", C1522))</f>
        <v>0</v>
      </c>
      <c r="K1522" t="b">
        <f t="shared" si="230"/>
        <v>0</v>
      </c>
      <c r="L1522" t="b">
        <f t="shared" si="231"/>
        <v>0</v>
      </c>
      <c r="M1522" t="b">
        <f t="shared" si="232"/>
        <v>0</v>
      </c>
      <c r="N1522" t="b">
        <f t="shared" si="233"/>
        <v>0</v>
      </c>
      <c r="O1522" t="b">
        <f t="shared" si="234"/>
        <v>1</v>
      </c>
      <c r="P1522" t="b">
        <f t="shared" si="235"/>
        <v>0</v>
      </c>
      <c r="Q1522" t="b">
        <f t="shared" si="236"/>
        <v>0</v>
      </c>
      <c r="R1522" t="b">
        <f t="shared" si="237"/>
        <v>0</v>
      </c>
    </row>
    <row r="1523" spans="3:18" x14ac:dyDescent="0.2">
      <c r="C1523" t="s">
        <v>1380</v>
      </c>
      <c r="G1523" t="s">
        <v>1781</v>
      </c>
      <c r="H1523" t="s">
        <v>4069</v>
      </c>
      <c r="J1523" t="b">
        <f>ISNUMBER(SEARCH("harry", C1523))</f>
        <v>0</v>
      </c>
      <c r="K1523" t="b">
        <f t="shared" si="230"/>
        <v>0</v>
      </c>
      <c r="L1523" t="b">
        <f t="shared" si="231"/>
        <v>1</v>
      </c>
      <c r="M1523" t="b">
        <f t="shared" si="232"/>
        <v>0</v>
      </c>
      <c r="N1523" t="b">
        <f t="shared" si="233"/>
        <v>0</v>
      </c>
      <c r="O1523" t="b">
        <f t="shared" si="234"/>
        <v>0</v>
      </c>
      <c r="P1523" t="b">
        <f t="shared" si="235"/>
        <v>0</v>
      </c>
      <c r="Q1523" t="b">
        <f t="shared" si="236"/>
        <v>0</v>
      </c>
      <c r="R1523" t="b">
        <f t="shared" si="237"/>
        <v>0</v>
      </c>
    </row>
    <row r="1524" spans="3:18" x14ac:dyDescent="0.2">
      <c r="C1524" t="s">
        <v>1380</v>
      </c>
      <c r="G1524" t="s">
        <v>1531</v>
      </c>
      <c r="H1524" t="s">
        <v>4070</v>
      </c>
      <c r="J1524" t="b">
        <f>ISNUMBER(SEARCH("harry", C1524))</f>
        <v>0</v>
      </c>
      <c r="K1524" t="b">
        <f t="shared" si="230"/>
        <v>0</v>
      </c>
      <c r="L1524" t="b">
        <f t="shared" si="231"/>
        <v>0</v>
      </c>
      <c r="M1524" t="b">
        <f t="shared" si="232"/>
        <v>0</v>
      </c>
      <c r="N1524" t="b">
        <f t="shared" si="233"/>
        <v>0</v>
      </c>
      <c r="O1524" t="b">
        <f t="shared" si="234"/>
        <v>0</v>
      </c>
      <c r="P1524" t="b">
        <f t="shared" si="235"/>
        <v>0</v>
      </c>
      <c r="Q1524" t="b">
        <f t="shared" si="236"/>
        <v>0</v>
      </c>
      <c r="R1524" t="b">
        <f t="shared" si="237"/>
        <v>0</v>
      </c>
    </row>
    <row r="1525" spans="3:18" x14ac:dyDescent="0.2">
      <c r="C1525" t="s">
        <v>1380</v>
      </c>
      <c r="G1525" t="s">
        <v>1531</v>
      </c>
      <c r="H1525" t="s">
        <v>4071</v>
      </c>
      <c r="J1525" t="b">
        <f>ISNUMBER(SEARCH("harry", C1525))</f>
        <v>0</v>
      </c>
      <c r="K1525" t="b">
        <f t="shared" si="230"/>
        <v>0</v>
      </c>
      <c r="L1525" t="b">
        <f t="shared" si="231"/>
        <v>0</v>
      </c>
      <c r="M1525" t="b">
        <f t="shared" si="232"/>
        <v>0</v>
      </c>
      <c r="N1525" t="b">
        <f t="shared" si="233"/>
        <v>0</v>
      </c>
      <c r="O1525" t="b">
        <f t="shared" si="234"/>
        <v>0</v>
      </c>
      <c r="P1525" t="b">
        <f t="shared" si="235"/>
        <v>0</v>
      </c>
      <c r="Q1525" t="b">
        <f t="shared" si="236"/>
        <v>0</v>
      </c>
      <c r="R1525" t="b">
        <f t="shared" si="237"/>
        <v>0</v>
      </c>
    </row>
    <row r="1526" spans="3:18" x14ac:dyDescent="0.2">
      <c r="C1526" t="s">
        <v>1380</v>
      </c>
      <c r="G1526" t="s">
        <v>1781</v>
      </c>
      <c r="H1526" t="s">
        <v>4072</v>
      </c>
      <c r="J1526" t="b">
        <f>ISNUMBER(SEARCH("harry", C1526))</f>
        <v>0</v>
      </c>
      <c r="K1526" t="b">
        <f t="shared" si="230"/>
        <v>0</v>
      </c>
      <c r="L1526" t="b">
        <f t="shared" si="231"/>
        <v>0</v>
      </c>
      <c r="M1526" t="b">
        <f t="shared" si="232"/>
        <v>0</v>
      </c>
      <c r="N1526" t="b">
        <f t="shared" si="233"/>
        <v>0</v>
      </c>
      <c r="O1526" t="b">
        <f t="shared" si="234"/>
        <v>0</v>
      </c>
      <c r="P1526" t="b">
        <f t="shared" si="235"/>
        <v>0</v>
      </c>
      <c r="Q1526" t="b">
        <f t="shared" si="236"/>
        <v>0</v>
      </c>
      <c r="R1526" t="b">
        <f t="shared" si="237"/>
        <v>0</v>
      </c>
    </row>
    <row r="1527" spans="3:18" x14ac:dyDescent="0.2">
      <c r="C1527" t="s">
        <v>1380</v>
      </c>
      <c r="G1527" t="s">
        <v>1531</v>
      </c>
      <c r="H1527" t="s">
        <v>4073</v>
      </c>
      <c r="J1527" t="b">
        <f>ISNUMBER(SEARCH("harry", C1527))</f>
        <v>0</v>
      </c>
      <c r="K1527" t="b">
        <f t="shared" si="230"/>
        <v>0</v>
      </c>
      <c r="L1527" t="b">
        <f t="shared" si="231"/>
        <v>0</v>
      </c>
      <c r="M1527" t="b">
        <f t="shared" si="232"/>
        <v>0</v>
      </c>
      <c r="N1527" t="b">
        <f t="shared" si="233"/>
        <v>0</v>
      </c>
      <c r="O1527" t="b">
        <f t="shared" si="234"/>
        <v>0</v>
      </c>
      <c r="P1527" t="b">
        <f t="shared" si="235"/>
        <v>0</v>
      </c>
      <c r="Q1527" t="b">
        <f t="shared" si="236"/>
        <v>0</v>
      </c>
      <c r="R1527" t="b">
        <f t="shared" si="237"/>
        <v>0</v>
      </c>
    </row>
    <row r="1528" spans="3:18" x14ac:dyDescent="0.2">
      <c r="C1528" t="s">
        <v>1380</v>
      </c>
      <c r="G1528" t="s">
        <v>1531</v>
      </c>
      <c r="H1528" t="s">
        <v>4074</v>
      </c>
      <c r="J1528" t="b">
        <f>ISNUMBER(SEARCH("harry", C1528))</f>
        <v>0</v>
      </c>
      <c r="K1528" t="b">
        <f t="shared" si="230"/>
        <v>0</v>
      </c>
      <c r="L1528" t="b">
        <f t="shared" si="231"/>
        <v>0</v>
      </c>
      <c r="M1528" t="b">
        <f t="shared" si="232"/>
        <v>0</v>
      </c>
      <c r="N1528" t="b">
        <f t="shared" si="233"/>
        <v>0</v>
      </c>
      <c r="O1528" t="b">
        <f t="shared" si="234"/>
        <v>0</v>
      </c>
      <c r="P1528" t="b">
        <f t="shared" si="235"/>
        <v>0</v>
      </c>
      <c r="Q1528" t="b">
        <f t="shared" si="236"/>
        <v>0</v>
      </c>
      <c r="R1528" t="b">
        <f t="shared" si="237"/>
        <v>0</v>
      </c>
    </row>
    <row r="1529" spans="3:18" x14ac:dyDescent="0.2">
      <c r="C1529" t="s">
        <v>1380</v>
      </c>
      <c r="G1529" t="s">
        <v>1781</v>
      </c>
      <c r="H1529" t="s">
        <v>4075</v>
      </c>
      <c r="J1529" t="b">
        <f>ISNUMBER(SEARCH("harry", C1529))</f>
        <v>0</v>
      </c>
      <c r="K1529" t="b">
        <f t="shared" si="230"/>
        <v>0</v>
      </c>
      <c r="L1529" t="b">
        <f t="shared" si="231"/>
        <v>0</v>
      </c>
      <c r="M1529" t="b">
        <f t="shared" si="232"/>
        <v>0</v>
      </c>
      <c r="N1529" t="b">
        <f t="shared" si="233"/>
        <v>0</v>
      </c>
      <c r="O1529" t="b">
        <f t="shared" si="234"/>
        <v>0</v>
      </c>
      <c r="P1529" t="b">
        <f t="shared" si="235"/>
        <v>0</v>
      </c>
      <c r="Q1529" t="b">
        <f t="shared" si="236"/>
        <v>0</v>
      </c>
      <c r="R1529" t="b">
        <f t="shared" si="237"/>
        <v>0</v>
      </c>
    </row>
    <row r="1530" spans="3:18" x14ac:dyDescent="0.2">
      <c r="C1530" t="s">
        <v>1380</v>
      </c>
      <c r="G1530" t="s">
        <v>1531</v>
      </c>
      <c r="H1530" t="s">
        <v>4076</v>
      </c>
      <c r="J1530" t="b">
        <f>ISNUMBER(SEARCH("harry", C1530))</f>
        <v>0</v>
      </c>
      <c r="K1530" t="b">
        <f t="shared" si="230"/>
        <v>0</v>
      </c>
      <c r="L1530" t="b">
        <f t="shared" si="231"/>
        <v>0</v>
      </c>
      <c r="M1530" t="b">
        <f t="shared" si="232"/>
        <v>0</v>
      </c>
      <c r="N1530" t="b">
        <f t="shared" si="233"/>
        <v>0</v>
      </c>
      <c r="O1530" t="b">
        <f t="shared" si="234"/>
        <v>0</v>
      </c>
      <c r="P1530" t="b">
        <f t="shared" si="235"/>
        <v>0</v>
      </c>
      <c r="Q1530" t="b">
        <f t="shared" si="236"/>
        <v>0</v>
      </c>
      <c r="R1530" t="b">
        <f t="shared" si="237"/>
        <v>0</v>
      </c>
    </row>
    <row r="1531" spans="3:18" x14ac:dyDescent="0.2">
      <c r="C1531" t="s">
        <v>1380</v>
      </c>
      <c r="G1531" t="s">
        <v>1531</v>
      </c>
      <c r="H1531" t="s">
        <v>4077</v>
      </c>
      <c r="J1531" t="b">
        <f>ISNUMBER(SEARCH("harry", C1531))</f>
        <v>0</v>
      </c>
      <c r="K1531" t="b">
        <f t="shared" si="230"/>
        <v>0</v>
      </c>
      <c r="L1531" t="b">
        <f t="shared" si="231"/>
        <v>0</v>
      </c>
      <c r="M1531" t="b">
        <f t="shared" si="232"/>
        <v>0</v>
      </c>
      <c r="N1531" t="b">
        <f t="shared" si="233"/>
        <v>0</v>
      </c>
      <c r="O1531" t="b">
        <f t="shared" si="234"/>
        <v>0</v>
      </c>
      <c r="P1531" t="b">
        <f t="shared" si="235"/>
        <v>0</v>
      </c>
      <c r="Q1531" t="b">
        <f t="shared" si="236"/>
        <v>0</v>
      </c>
      <c r="R1531" t="b">
        <f t="shared" si="237"/>
        <v>0</v>
      </c>
    </row>
    <row r="1532" spans="3:18" x14ac:dyDescent="0.2">
      <c r="C1532" t="s">
        <v>1380</v>
      </c>
      <c r="G1532" t="s">
        <v>1531</v>
      </c>
      <c r="H1532" t="s">
        <v>4078</v>
      </c>
      <c r="J1532" t="b">
        <f>ISNUMBER(SEARCH("harry", C1532))</f>
        <v>0</v>
      </c>
      <c r="K1532" t="b">
        <f t="shared" si="230"/>
        <v>0</v>
      </c>
      <c r="L1532" t="b">
        <f t="shared" si="231"/>
        <v>0</v>
      </c>
      <c r="M1532" t="b">
        <f t="shared" si="232"/>
        <v>0</v>
      </c>
      <c r="N1532" t="b">
        <f t="shared" si="233"/>
        <v>0</v>
      </c>
      <c r="O1532" t="b">
        <f t="shared" si="234"/>
        <v>0</v>
      </c>
      <c r="P1532" t="b">
        <f t="shared" si="235"/>
        <v>0</v>
      </c>
      <c r="Q1532" t="b">
        <f t="shared" si="236"/>
        <v>0</v>
      </c>
      <c r="R1532" t="b">
        <f t="shared" si="237"/>
        <v>0</v>
      </c>
    </row>
    <row r="1533" spans="3:18" x14ac:dyDescent="0.2">
      <c r="C1533" t="s">
        <v>1380</v>
      </c>
      <c r="G1533" t="s">
        <v>1531</v>
      </c>
      <c r="H1533" t="s">
        <v>4079</v>
      </c>
      <c r="J1533" t="b">
        <f>ISNUMBER(SEARCH("harry", C1533))</f>
        <v>0</v>
      </c>
      <c r="K1533" t="b">
        <f t="shared" si="230"/>
        <v>0</v>
      </c>
      <c r="L1533" t="b">
        <f t="shared" si="231"/>
        <v>0</v>
      </c>
      <c r="M1533" t="b">
        <f t="shared" si="232"/>
        <v>0</v>
      </c>
      <c r="N1533" t="b">
        <f t="shared" si="233"/>
        <v>0</v>
      </c>
      <c r="O1533" t="b">
        <f t="shared" si="234"/>
        <v>0</v>
      </c>
      <c r="P1533" t="b">
        <f t="shared" si="235"/>
        <v>0</v>
      </c>
      <c r="Q1533" t="b">
        <f t="shared" si="236"/>
        <v>0</v>
      </c>
      <c r="R1533" t="b">
        <f t="shared" si="237"/>
        <v>0</v>
      </c>
    </row>
    <row r="1534" spans="3:18" x14ac:dyDescent="0.2">
      <c r="C1534" t="s">
        <v>1380</v>
      </c>
      <c r="G1534" t="s">
        <v>1781</v>
      </c>
      <c r="H1534" t="s">
        <v>789</v>
      </c>
      <c r="J1534" t="b">
        <f>ISNUMBER(SEARCH("harry", C1534))</f>
        <v>0</v>
      </c>
      <c r="K1534" t="b">
        <f t="shared" si="230"/>
        <v>0</v>
      </c>
      <c r="L1534" t="b">
        <f t="shared" si="231"/>
        <v>1</v>
      </c>
      <c r="M1534" t="b">
        <f t="shared" si="232"/>
        <v>0</v>
      </c>
      <c r="N1534" t="b">
        <f t="shared" si="233"/>
        <v>0</v>
      </c>
      <c r="O1534" t="b">
        <f t="shared" si="234"/>
        <v>0</v>
      </c>
      <c r="P1534" t="b">
        <f t="shared" si="235"/>
        <v>0</v>
      </c>
      <c r="Q1534" t="b">
        <f t="shared" si="236"/>
        <v>0</v>
      </c>
      <c r="R1534" t="b">
        <f t="shared" si="237"/>
        <v>0</v>
      </c>
    </row>
    <row r="1535" spans="3:18" x14ac:dyDescent="0.2">
      <c r="C1535" t="s">
        <v>1380</v>
      </c>
      <c r="G1535" t="s">
        <v>3760</v>
      </c>
      <c r="H1535" t="s">
        <v>3918</v>
      </c>
      <c r="J1535" t="b">
        <f>ISNUMBER(SEARCH("harry", C1535))</f>
        <v>0</v>
      </c>
      <c r="K1535" t="b">
        <f t="shared" si="230"/>
        <v>0</v>
      </c>
      <c r="L1535" t="b">
        <f t="shared" si="231"/>
        <v>0</v>
      </c>
      <c r="M1535" t="b">
        <f t="shared" si="232"/>
        <v>0</v>
      </c>
      <c r="N1535" t="b">
        <f t="shared" si="233"/>
        <v>0</v>
      </c>
      <c r="O1535" t="b">
        <f t="shared" si="234"/>
        <v>0</v>
      </c>
      <c r="P1535" t="b">
        <f t="shared" si="235"/>
        <v>0</v>
      </c>
      <c r="Q1535" t="b">
        <f t="shared" si="236"/>
        <v>0</v>
      </c>
      <c r="R1535" t="b">
        <f t="shared" si="237"/>
        <v>0</v>
      </c>
    </row>
    <row r="1536" spans="3:18" x14ac:dyDescent="0.2">
      <c r="C1536" t="s">
        <v>1380</v>
      </c>
      <c r="G1536" t="s">
        <v>1531</v>
      </c>
      <c r="H1536" t="s">
        <v>454</v>
      </c>
      <c r="J1536" t="b">
        <f>ISNUMBER(SEARCH("harry", C1536))</f>
        <v>0</v>
      </c>
      <c r="K1536" t="b">
        <f t="shared" si="230"/>
        <v>0</v>
      </c>
      <c r="L1536" t="b">
        <f t="shared" si="231"/>
        <v>0</v>
      </c>
      <c r="M1536" t="b">
        <f t="shared" si="232"/>
        <v>0</v>
      </c>
      <c r="N1536" t="b">
        <f t="shared" si="233"/>
        <v>0</v>
      </c>
      <c r="O1536" t="b">
        <f t="shared" si="234"/>
        <v>0</v>
      </c>
      <c r="P1536" t="b">
        <f t="shared" si="235"/>
        <v>0</v>
      </c>
      <c r="Q1536" t="b">
        <f t="shared" si="236"/>
        <v>0</v>
      </c>
      <c r="R1536" t="b">
        <f t="shared" si="237"/>
        <v>0</v>
      </c>
    </row>
    <row r="1537" spans="3:18" x14ac:dyDescent="0.2">
      <c r="C1537" t="s">
        <v>1380</v>
      </c>
      <c r="G1537" t="s">
        <v>1531</v>
      </c>
      <c r="H1537" t="s">
        <v>3847</v>
      </c>
      <c r="J1537" t="b">
        <f>ISNUMBER(SEARCH("harry", C1537))</f>
        <v>0</v>
      </c>
      <c r="K1537" t="b">
        <f t="shared" si="230"/>
        <v>0</v>
      </c>
      <c r="L1537" t="b">
        <f t="shared" si="231"/>
        <v>0</v>
      </c>
      <c r="M1537" t="b">
        <f t="shared" si="232"/>
        <v>0</v>
      </c>
      <c r="N1537" t="b">
        <f t="shared" si="233"/>
        <v>0</v>
      </c>
      <c r="O1537" t="b">
        <f t="shared" si="234"/>
        <v>0</v>
      </c>
      <c r="P1537" t="b">
        <f t="shared" si="235"/>
        <v>0</v>
      </c>
      <c r="Q1537" t="b">
        <f t="shared" si="236"/>
        <v>0</v>
      </c>
      <c r="R1537" t="b">
        <f t="shared" si="237"/>
        <v>0</v>
      </c>
    </row>
    <row r="1538" spans="3:18" x14ac:dyDescent="0.2">
      <c r="C1538" t="s">
        <v>1380</v>
      </c>
      <c r="G1538" t="s">
        <v>1781</v>
      </c>
      <c r="H1538" t="s">
        <v>4080</v>
      </c>
      <c r="J1538" t="b">
        <f>ISNUMBER(SEARCH("harry", C1538))</f>
        <v>0</v>
      </c>
      <c r="K1538" t="b">
        <f t="shared" si="230"/>
        <v>0</v>
      </c>
      <c r="L1538" t="b">
        <f t="shared" si="231"/>
        <v>0</v>
      </c>
      <c r="M1538" t="b">
        <f t="shared" si="232"/>
        <v>0</v>
      </c>
      <c r="N1538" t="b">
        <f t="shared" si="233"/>
        <v>0</v>
      </c>
      <c r="O1538" t="b">
        <f t="shared" si="234"/>
        <v>0</v>
      </c>
      <c r="P1538" t="b">
        <f t="shared" si="235"/>
        <v>0</v>
      </c>
      <c r="Q1538" t="b">
        <f t="shared" si="236"/>
        <v>0</v>
      </c>
      <c r="R1538" t="b">
        <f t="shared" si="237"/>
        <v>0</v>
      </c>
    </row>
    <row r="1539" spans="3:18" x14ac:dyDescent="0.2">
      <c r="C1539" t="s">
        <v>1380</v>
      </c>
      <c r="G1539" t="s">
        <v>1531</v>
      </c>
      <c r="H1539" t="s">
        <v>56</v>
      </c>
      <c r="J1539" t="b">
        <f>ISNUMBER(SEARCH("harry", C1539))</f>
        <v>0</v>
      </c>
      <c r="K1539" t="b">
        <f t="shared" ref="K1539:K1602" si="240">ISNUMBER(SEARCH("harry", F1539))</f>
        <v>0</v>
      </c>
      <c r="L1539" t="b">
        <f t="shared" ref="L1539:L1602" si="241">ISNUMBER(SEARCH("harry", H1539))</f>
        <v>0</v>
      </c>
      <c r="M1539" t="b">
        <f t="shared" ref="M1539:M1602" si="242">ISNUMBER(SEARCH("ron", D1539))</f>
        <v>0</v>
      </c>
      <c r="N1539" t="b">
        <f t="shared" ref="N1539:N1602" si="243">ISNUMBER(SEARCH("ron", F1539))</f>
        <v>0</v>
      </c>
      <c r="O1539" t="b">
        <f t="shared" ref="O1539:O1602" si="244">ISNUMBER(SEARCH("ron", H1539))</f>
        <v>0</v>
      </c>
      <c r="P1539" t="b">
        <f t="shared" ref="P1539:P1602" si="245">ISNUMBER(SEARCH("HERMIONE", D1539))</f>
        <v>0</v>
      </c>
      <c r="Q1539" t="b">
        <f t="shared" ref="Q1539:Q1602" si="246">ISNUMBER(SEARCH("HERMIONE", F1539))</f>
        <v>0</v>
      </c>
      <c r="R1539" t="b">
        <f t="shared" ref="R1539:R1602" si="247">ISNUMBER(SEARCH("HERMIONE", H1539))</f>
        <v>0</v>
      </c>
    </row>
    <row r="1540" spans="3:18" x14ac:dyDescent="0.2">
      <c r="C1540" t="s">
        <v>1380</v>
      </c>
      <c r="G1540" t="s">
        <v>1531</v>
      </c>
      <c r="H1540" t="s">
        <v>4081</v>
      </c>
      <c r="J1540" t="b">
        <f>ISNUMBER(SEARCH("harry", C1540))</f>
        <v>0</v>
      </c>
      <c r="K1540" t="b">
        <f t="shared" si="240"/>
        <v>0</v>
      </c>
      <c r="L1540" t="b">
        <f t="shared" si="241"/>
        <v>0</v>
      </c>
      <c r="M1540" t="b">
        <f t="shared" si="242"/>
        <v>0</v>
      </c>
      <c r="N1540" t="b">
        <f t="shared" si="243"/>
        <v>0</v>
      </c>
      <c r="O1540" t="b">
        <f t="shared" si="244"/>
        <v>0</v>
      </c>
      <c r="P1540" t="b">
        <f t="shared" si="245"/>
        <v>0</v>
      </c>
      <c r="Q1540" t="b">
        <f t="shared" si="246"/>
        <v>0</v>
      </c>
      <c r="R1540" t="b">
        <f t="shared" si="247"/>
        <v>0</v>
      </c>
    </row>
    <row r="1541" spans="3:18" x14ac:dyDescent="0.2">
      <c r="C1541" t="s">
        <v>1380</v>
      </c>
      <c r="G1541" t="s">
        <v>1781</v>
      </c>
      <c r="H1541" t="s">
        <v>4082</v>
      </c>
      <c r="J1541" t="b">
        <f>ISNUMBER(SEARCH("harry", C1541))</f>
        <v>0</v>
      </c>
      <c r="K1541" t="b">
        <f t="shared" si="240"/>
        <v>0</v>
      </c>
      <c r="L1541" t="b">
        <f t="shared" si="241"/>
        <v>0</v>
      </c>
      <c r="M1541" t="b">
        <f t="shared" si="242"/>
        <v>0</v>
      </c>
      <c r="N1541" t="b">
        <f t="shared" si="243"/>
        <v>0</v>
      </c>
      <c r="O1541" t="b">
        <f t="shared" si="244"/>
        <v>0</v>
      </c>
      <c r="P1541" t="b">
        <f t="shared" si="245"/>
        <v>0</v>
      </c>
      <c r="Q1541" t="b">
        <f t="shared" si="246"/>
        <v>0</v>
      </c>
      <c r="R1541" t="b">
        <f t="shared" si="247"/>
        <v>0</v>
      </c>
    </row>
    <row r="1542" spans="3:18" x14ac:dyDescent="0.2">
      <c r="C1542" t="s">
        <v>1380</v>
      </c>
      <c r="G1542" t="s">
        <v>1781</v>
      </c>
      <c r="H1542" t="s">
        <v>4083</v>
      </c>
      <c r="J1542" t="b">
        <f>ISNUMBER(SEARCH("harry", C1542))</f>
        <v>0</v>
      </c>
      <c r="K1542" t="b">
        <f t="shared" si="240"/>
        <v>0</v>
      </c>
      <c r="L1542" t="b">
        <f t="shared" si="241"/>
        <v>0</v>
      </c>
      <c r="M1542" t="b">
        <f t="shared" si="242"/>
        <v>0</v>
      </c>
      <c r="N1542" t="b">
        <f t="shared" si="243"/>
        <v>0</v>
      </c>
      <c r="O1542" t="b">
        <f t="shared" si="244"/>
        <v>0</v>
      </c>
      <c r="P1542" t="b">
        <f t="shared" si="245"/>
        <v>0</v>
      </c>
      <c r="Q1542" t="b">
        <f t="shared" si="246"/>
        <v>0</v>
      </c>
      <c r="R1542" t="b">
        <f t="shared" si="247"/>
        <v>0</v>
      </c>
    </row>
    <row r="1543" spans="3:18" x14ac:dyDescent="0.2">
      <c r="C1543" t="s">
        <v>1380</v>
      </c>
      <c r="G1543" t="s">
        <v>1531</v>
      </c>
      <c r="H1543" t="s">
        <v>4084</v>
      </c>
      <c r="J1543" t="b">
        <f>ISNUMBER(SEARCH("harry", C1543))</f>
        <v>0</v>
      </c>
      <c r="K1543" t="b">
        <f t="shared" si="240"/>
        <v>0</v>
      </c>
      <c r="L1543" t="b">
        <f t="shared" si="241"/>
        <v>0</v>
      </c>
      <c r="M1543" t="b">
        <f t="shared" si="242"/>
        <v>0</v>
      </c>
      <c r="N1543" t="b">
        <f t="shared" si="243"/>
        <v>0</v>
      </c>
      <c r="O1543" t="b">
        <f t="shared" si="244"/>
        <v>0</v>
      </c>
      <c r="P1543" t="b">
        <f t="shared" si="245"/>
        <v>0</v>
      </c>
      <c r="Q1543" t="b">
        <f t="shared" si="246"/>
        <v>0</v>
      </c>
      <c r="R1543" t="b">
        <f t="shared" si="247"/>
        <v>0</v>
      </c>
    </row>
    <row r="1544" spans="3:18" x14ac:dyDescent="0.2">
      <c r="C1544" t="s">
        <v>1380</v>
      </c>
      <c r="G1544" t="s">
        <v>1531</v>
      </c>
      <c r="H1544" t="s">
        <v>4085</v>
      </c>
      <c r="J1544" t="b">
        <f>ISNUMBER(SEARCH("harry", C1544))</f>
        <v>0</v>
      </c>
      <c r="K1544" t="b">
        <f t="shared" si="240"/>
        <v>0</v>
      </c>
      <c r="L1544" t="b">
        <f t="shared" si="241"/>
        <v>0</v>
      </c>
      <c r="M1544" t="b">
        <f t="shared" si="242"/>
        <v>0</v>
      </c>
      <c r="N1544" t="b">
        <f t="shared" si="243"/>
        <v>0</v>
      </c>
      <c r="O1544" t="b">
        <f t="shared" si="244"/>
        <v>0</v>
      </c>
      <c r="P1544" t="b">
        <f t="shared" si="245"/>
        <v>0</v>
      </c>
      <c r="Q1544" t="b">
        <f t="shared" si="246"/>
        <v>0</v>
      </c>
      <c r="R1544" t="b">
        <f t="shared" si="247"/>
        <v>0</v>
      </c>
    </row>
    <row r="1545" spans="3:18" x14ac:dyDescent="0.2">
      <c r="C1545" t="s">
        <v>1380</v>
      </c>
      <c r="G1545" t="s">
        <v>1781</v>
      </c>
      <c r="H1545" t="s">
        <v>4086</v>
      </c>
      <c r="J1545" t="b">
        <f>ISNUMBER(SEARCH("harry", C1545))</f>
        <v>0</v>
      </c>
      <c r="K1545" t="b">
        <f t="shared" si="240"/>
        <v>0</v>
      </c>
      <c r="L1545" t="b">
        <f t="shared" si="241"/>
        <v>0</v>
      </c>
      <c r="M1545" t="b">
        <f t="shared" si="242"/>
        <v>0</v>
      </c>
      <c r="N1545" t="b">
        <f t="shared" si="243"/>
        <v>0</v>
      </c>
      <c r="O1545" t="b">
        <f t="shared" si="244"/>
        <v>0</v>
      </c>
      <c r="P1545" t="b">
        <f t="shared" si="245"/>
        <v>0</v>
      </c>
      <c r="Q1545" t="b">
        <f t="shared" si="246"/>
        <v>0</v>
      </c>
      <c r="R1545" t="b">
        <f t="shared" si="247"/>
        <v>0</v>
      </c>
    </row>
    <row r="1546" spans="3:18" x14ac:dyDescent="0.2">
      <c r="C1546" t="s">
        <v>1380</v>
      </c>
      <c r="G1546" t="s">
        <v>1531</v>
      </c>
      <c r="H1546" t="s">
        <v>3750</v>
      </c>
      <c r="J1546" t="b">
        <f>ISNUMBER(SEARCH("harry", C1546))</f>
        <v>0</v>
      </c>
      <c r="K1546" t="b">
        <f t="shared" si="240"/>
        <v>0</v>
      </c>
      <c r="L1546" t="b">
        <f t="shared" si="241"/>
        <v>0</v>
      </c>
      <c r="M1546" t="b">
        <f t="shared" si="242"/>
        <v>0</v>
      </c>
      <c r="N1546" t="b">
        <f t="shared" si="243"/>
        <v>0</v>
      </c>
      <c r="O1546" t="b">
        <f t="shared" si="244"/>
        <v>0</v>
      </c>
      <c r="P1546" t="b">
        <f t="shared" si="245"/>
        <v>0</v>
      </c>
      <c r="Q1546" t="b">
        <f t="shared" si="246"/>
        <v>0</v>
      </c>
      <c r="R1546" t="b">
        <f t="shared" si="247"/>
        <v>0</v>
      </c>
    </row>
    <row r="1547" spans="3:18" x14ac:dyDescent="0.2">
      <c r="C1547" t="s">
        <v>1380</v>
      </c>
      <c r="G1547" t="s">
        <v>1531</v>
      </c>
      <c r="H1547" t="s">
        <v>4087</v>
      </c>
      <c r="J1547" t="b">
        <f>ISNUMBER(SEARCH("harry", C1547))</f>
        <v>0</v>
      </c>
      <c r="K1547" t="b">
        <f t="shared" si="240"/>
        <v>0</v>
      </c>
      <c r="L1547" t="b">
        <f t="shared" si="241"/>
        <v>0</v>
      </c>
      <c r="M1547" t="b">
        <f t="shared" si="242"/>
        <v>0</v>
      </c>
      <c r="N1547" t="b">
        <f t="shared" si="243"/>
        <v>0</v>
      </c>
      <c r="O1547" t="b">
        <f t="shared" si="244"/>
        <v>0</v>
      </c>
      <c r="P1547" t="b">
        <f t="shared" si="245"/>
        <v>0</v>
      </c>
      <c r="Q1547" t="b">
        <f t="shared" si="246"/>
        <v>0</v>
      </c>
      <c r="R1547" t="b">
        <f t="shared" si="247"/>
        <v>0</v>
      </c>
    </row>
    <row r="1548" spans="3:18" x14ac:dyDescent="0.2">
      <c r="C1548" t="s">
        <v>1380</v>
      </c>
      <c r="G1548" t="s">
        <v>1531</v>
      </c>
      <c r="H1548" t="s">
        <v>4088</v>
      </c>
      <c r="J1548" t="b">
        <f>ISNUMBER(SEARCH("harry", C1548))</f>
        <v>0</v>
      </c>
      <c r="K1548" t="b">
        <f t="shared" si="240"/>
        <v>0</v>
      </c>
      <c r="L1548" t="b">
        <f t="shared" si="241"/>
        <v>0</v>
      </c>
      <c r="M1548" t="b">
        <f t="shared" si="242"/>
        <v>0</v>
      </c>
      <c r="N1548" t="b">
        <f t="shared" si="243"/>
        <v>0</v>
      </c>
      <c r="O1548" t="b">
        <f t="shared" si="244"/>
        <v>1</v>
      </c>
      <c r="P1548" t="b">
        <f t="shared" si="245"/>
        <v>0</v>
      </c>
      <c r="Q1548" t="b">
        <f t="shared" si="246"/>
        <v>0</v>
      </c>
      <c r="R1548" t="b">
        <f t="shared" si="247"/>
        <v>0</v>
      </c>
    </row>
    <row r="1549" spans="3:18" x14ac:dyDescent="0.2">
      <c r="C1549" t="s">
        <v>1380</v>
      </c>
      <c r="G1549" t="s">
        <v>1531</v>
      </c>
      <c r="H1549" t="s">
        <v>4089</v>
      </c>
      <c r="J1549" t="b">
        <f>ISNUMBER(SEARCH("harry", C1549))</f>
        <v>0</v>
      </c>
      <c r="K1549" t="b">
        <f t="shared" si="240"/>
        <v>0</v>
      </c>
      <c r="L1549" t="b">
        <f t="shared" si="241"/>
        <v>0</v>
      </c>
      <c r="M1549" t="b">
        <f t="shared" si="242"/>
        <v>0</v>
      </c>
      <c r="N1549" t="b">
        <f t="shared" si="243"/>
        <v>0</v>
      </c>
      <c r="O1549" t="b">
        <f t="shared" si="244"/>
        <v>0</v>
      </c>
      <c r="P1549" t="b">
        <f t="shared" si="245"/>
        <v>0</v>
      </c>
      <c r="Q1549" t="b">
        <f t="shared" si="246"/>
        <v>0</v>
      </c>
      <c r="R1549" t="b">
        <f t="shared" si="247"/>
        <v>0</v>
      </c>
    </row>
    <row r="1550" spans="3:18" x14ac:dyDescent="0.2">
      <c r="C1550" t="s">
        <v>1380</v>
      </c>
      <c r="G1550" t="s">
        <v>1531</v>
      </c>
      <c r="H1550" t="s">
        <v>4090</v>
      </c>
      <c r="J1550" t="b">
        <f>ISNUMBER(SEARCH("harry", C1550))</f>
        <v>0</v>
      </c>
      <c r="K1550" t="b">
        <f t="shared" si="240"/>
        <v>0</v>
      </c>
      <c r="L1550" t="b">
        <f t="shared" si="241"/>
        <v>0</v>
      </c>
      <c r="M1550" t="b">
        <f t="shared" si="242"/>
        <v>0</v>
      </c>
      <c r="N1550" t="b">
        <f t="shared" si="243"/>
        <v>0</v>
      </c>
      <c r="O1550" t="b">
        <f t="shared" si="244"/>
        <v>0</v>
      </c>
      <c r="P1550" t="b">
        <f t="shared" si="245"/>
        <v>0</v>
      </c>
      <c r="Q1550" t="b">
        <f t="shared" si="246"/>
        <v>0</v>
      </c>
      <c r="R1550" t="b">
        <f t="shared" si="247"/>
        <v>0</v>
      </c>
    </row>
    <row r="1551" spans="3:18" x14ac:dyDescent="0.2">
      <c r="C1551" t="s">
        <v>1380</v>
      </c>
      <c r="G1551" t="s">
        <v>1781</v>
      </c>
      <c r="H1551" t="s">
        <v>4091</v>
      </c>
      <c r="J1551" t="b">
        <f>ISNUMBER(SEARCH("harry", C1551))</f>
        <v>0</v>
      </c>
      <c r="K1551" t="b">
        <f t="shared" si="240"/>
        <v>0</v>
      </c>
      <c r="L1551" t="b">
        <f t="shared" si="241"/>
        <v>1</v>
      </c>
      <c r="M1551" t="b">
        <f t="shared" si="242"/>
        <v>0</v>
      </c>
      <c r="N1551" t="b">
        <f t="shared" si="243"/>
        <v>0</v>
      </c>
      <c r="O1551" t="b">
        <f t="shared" si="244"/>
        <v>0</v>
      </c>
      <c r="P1551" t="b">
        <f t="shared" si="245"/>
        <v>0</v>
      </c>
      <c r="Q1551" t="b">
        <f t="shared" si="246"/>
        <v>0</v>
      </c>
      <c r="R1551" t="b">
        <f t="shared" si="247"/>
        <v>0</v>
      </c>
    </row>
    <row r="1552" spans="3:18" x14ac:dyDescent="0.2">
      <c r="C1552" t="s">
        <v>1380</v>
      </c>
      <c r="G1552" t="s">
        <v>1781</v>
      </c>
      <c r="H1552" t="s">
        <v>4092</v>
      </c>
      <c r="J1552" t="b">
        <f>ISNUMBER(SEARCH("harry", C1552))</f>
        <v>0</v>
      </c>
      <c r="K1552" t="b">
        <f t="shared" si="240"/>
        <v>0</v>
      </c>
      <c r="L1552" t="b">
        <f t="shared" si="241"/>
        <v>0</v>
      </c>
      <c r="M1552" t="b">
        <f t="shared" si="242"/>
        <v>0</v>
      </c>
      <c r="N1552" t="b">
        <f t="shared" si="243"/>
        <v>0</v>
      </c>
      <c r="O1552" t="b">
        <f t="shared" si="244"/>
        <v>0</v>
      </c>
      <c r="P1552" t="b">
        <f t="shared" si="245"/>
        <v>0</v>
      </c>
      <c r="Q1552" t="b">
        <f t="shared" si="246"/>
        <v>0</v>
      </c>
      <c r="R1552" t="b">
        <f t="shared" si="247"/>
        <v>0</v>
      </c>
    </row>
    <row r="1553" spans="3:18" x14ac:dyDescent="0.2">
      <c r="C1553" t="s">
        <v>1380</v>
      </c>
      <c r="G1553" t="s">
        <v>1531</v>
      </c>
      <c r="H1553" t="s">
        <v>4093</v>
      </c>
      <c r="J1553" t="b">
        <f>ISNUMBER(SEARCH("harry", C1553))</f>
        <v>0</v>
      </c>
      <c r="K1553" t="b">
        <f t="shared" si="240"/>
        <v>0</v>
      </c>
      <c r="L1553" t="b">
        <f t="shared" si="241"/>
        <v>0</v>
      </c>
      <c r="M1553" t="b">
        <f t="shared" si="242"/>
        <v>0</v>
      </c>
      <c r="N1553" t="b">
        <f t="shared" si="243"/>
        <v>0</v>
      </c>
      <c r="O1553" t="b">
        <f t="shared" si="244"/>
        <v>0</v>
      </c>
      <c r="P1553" t="b">
        <f t="shared" si="245"/>
        <v>0</v>
      </c>
      <c r="Q1553" t="b">
        <f t="shared" si="246"/>
        <v>0</v>
      </c>
      <c r="R1553" t="b">
        <f t="shared" si="247"/>
        <v>0</v>
      </c>
    </row>
    <row r="1554" spans="3:18" x14ac:dyDescent="0.2">
      <c r="C1554" t="s">
        <v>1380</v>
      </c>
      <c r="G1554" t="s">
        <v>1531</v>
      </c>
      <c r="H1554" t="s">
        <v>4094</v>
      </c>
      <c r="J1554" t="b">
        <f>ISNUMBER(SEARCH("harry", C1554))</f>
        <v>0</v>
      </c>
      <c r="K1554" t="b">
        <f t="shared" si="240"/>
        <v>0</v>
      </c>
      <c r="L1554" t="b">
        <f t="shared" si="241"/>
        <v>0</v>
      </c>
      <c r="M1554" t="b">
        <f t="shared" si="242"/>
        <v>0</v>
      </c>
      <c r="N1554" t="b">
        <f t="shared" si="243"/>
        <v>0</v>
      </c>
      <c r="O1554" t="b">
        <f t="shared" si="244"/>
        <v>0</v>
      </c>
      <c r="P1554" t="b">
        <f t="shared" si="245"/>
        <v>0</v>
      </c>
      <c r="Q1554" t="b">
        <f t="shared" si="246"/>
        <v>0</v>
      </c>
      <c r="R1554" t="b">
        <f t="shared" si="247"/>
        <v>0</v>
      </c>
    </row>
    <row r="1555" spans="3:18" x14ac:dyDescent="0.2">
      <c r="C1555" t="s">
        <v>1380</v>
      </c>
      <c r="G1555" t="s">
        <v>1531</v>
      </c>
      <c r="H1555" t="s">
        <v>4095</v>
      </c>
      <c r="J1555" t="b">
        <f>ISNUMBER(SEARCH("harry", C1555))</f>
        <v>0</v>
      </c>
      <c r="K1555" t="b">
        <f t="shared" si="240"/>
        <v>0</v>
      </c>
      <c r="L1555" t="b">
        <f t="shared" si="241"/>
        <v>0</v>
      </c>
      <c r="M1555" t="b">
        <f t="shared" si="242"/>
        <v>0</v>
      </c>
      <c r="N1555" t="b">
        <f t="shared" si="243"/>
        <v>0</v>
      </c>
      <c r="O1555" t="b">
        <f t="shared" si="244"/>
        <v>0</v>
      </c>
      <c r="P1555" t="b">
        <f t="shared" si="245"/>
        <v>0</v>
      </c>
      <c r="Q1555" t="b">
        <f t="shared" si="246"/>
        <v>0</v>
      </c>
      <c r="R1555" t="b">
        <f t="shared" si="247"/>
        <v>0</v>
      </c>
    </row>
    <row r="1556" spans="3:18" x14ac:dyDescent="0.2">
      <c r="C1556" t="s">
        <v>1380</v>
      </c>
      <c r="G1556" t="s">
        <v>1781</v>
      </c>
      <c r="H1556" t="s">
        <v>4096</v>
      </c>
      <c r="J1556" t="b">
        <f>ISNUMBER(SEARCH("harry", C1556))</f>
        <v>0</v>
      </c>
      <c r="K1556" t="b">
        <f t="shared" si="240"/>
        <v>0</v>
      </c>
      <c r="L1556" t="b">
        <f t="shared" si="241"/>
        <v>0</v>
      </c>
      <c r="M1556" t="b">
        <f t="shared" si="242"/>
        <v>0</v>
      </c>
      <c r="N1556" t="b">
        <f t="shared" si="243"/>
        <v>0</v>
      </c>
      <c r="O1556" t="b">
        <f t="shared" si="244"/>
        <v>0</v>
      </c>
      <c r="P1556" t="b">
        <f t="shared" si="245"/>
        <v>0</v>
      </c>
      <c r="Q1556" t="b">
        <f t="shared" si="246"/>
        <v>0</v>
      </c>
      <c r="R1556" t="b">
        <f t="shared" si="247"/>
        <v>0</v>
      </c>
    </row>
    <row r="1557" spans="3:18" x14ac:dyDescent="0.2">
      <c r="C1557" t="s">
        <v>1380</v>
      </c>
      <c r="G1557" t="s">
        <v>1781</v>
      </c>
      <c r="H1557" t="s">
        <v>789</v>
      </c>
      <c r="J1557" t="b">
        <f>ISNUMBER(SEARCH("harry", C1557))</f>
        <v>0</v>
      </c>
      <c r="K1557" t="b">
        <f t="shared" si="240"/>
        <v>0</v>
      </c>
      <c r="L1557" t="b">
        <f t="shared" si="241"/>
        <v>1</v>
      </c>
      <c r="M1557" t="b">
        <f t="shared" si="242"/>
        <v>0</v>
      </c>
      <c r="N1557" t="b">
        <f t="shared" si="243"/>
        <v>0</v>
      </c>
      <c r="O1557" t="b">
        <f t="shared" si="244"/>
        <v>0</v>
      </c>
      <c r="P1557" t="b">
        <f t="shared" si="245"/>
        <v>0</v>
      </c>
      <c r="Q1557" t="b">
        <f t="shared" si="246"/>
        <v>0</v>
      </c>
      <c r="R1557" t="b">
        <f t="shared" si="247"/>
        <v>0</v>
      </c>
    </row>
    <row r="1558" spans="3:18" x14ac:dyDescent="0.2">
      <c r="C1558" t="s">
        <v>1380</v>
      </c>
      <c r="G1558" t="s">
        <v>1531</v>
      </c>
      <c r="H1558" t="s">
        <v>3521</v>
      </c>
      <c r="J1558" t="b">
        <f>ISNUMBER(SEARCH("harry", C1558))</f>
        <v>0</v>
      </c>
      <c r="K1558" t="b">
        <f t="shared" si="240"/>
        <v>0</v>
      </c>
      <c r="L1558" t="b">
        <f t="shared" si="241"/>
        <v>0</v>
      </c>
      <c r="M1558" t="b">
        <f t="shared" si="242"/>
        <v>0</v>
      </c>
      <c r="N1558" t="b">
        <f t="shared" si="243"/>
        <v>0</v>
      </c>
      <c r="O1558" t="b">
        <f t="shared" si="244"/>
        <v>1</v>
      </c>
      <c r="P1558" t="b">
        <f t="shared" si="245"/>
        <v>0</v>
      </c>
      <c r="Q1558" t="b">
        <f t="shared" si="246"/>
        <v>0</v>
      </c>
      <c r="R1558" t="b">
        <f t="shared" si="247"/>
        <v>0</v>
      </c>
    </row>
    <row r="1559" spans="3:18" x14ac:dyDescent="0.2">
      <c r="C1559" t="s">
        <v>1380</v>
      </c>
      <c r="G1559" t="s">
        <v>1531</v>
      </c>
      <c r="H1559" t="s">
        <v>4097</v>
      </c>
      <c r="J1559" t="b">
        <f>ISNUMBER(SEARCH("harry", C1559))</f>
        <v>0</v>
      </c>
      <c r="K1559" t="b">
        <f t="shared" si="240"/>
        <v>0</v>
      </c>
      <c r="L1559" t="b">
        <f t="shared" si="241"/>
        <v>0</v>
      </c>
      <c r="M1559" t="b">
        <f t="shared" si="242"/>
        <v>0</v>
      </c>
      <c r="N1559" t="b">
        <f t="shared" si="243"/>
        <v>0</v>
      </c>
      <c r="O1559" t="b">
        <f t="shared" si="244"/>
        <v>0</v>
      </c>
      <c r="P1559" t="b">
        <f t="shared" si="245"/>
        <v>0</v>
      </c>
      <c r="Q1559" t="b">
        <f t="shared" si="246"/>
        <v>0</v>
      </c>
      <c r="R1559" t="b">
        <f t="shared" si="247"/>
        <v>1</v>
      </c>
    </row>
    <row r="1560" spans="3:18" x14ac:dyDescent="0.2">
      <c r="C1560" t="s">
        <v>1380</v>
      </c>
      <c r="G1560" t="s">
        <v>1531</v>
      </c>
      <c r="H1560" t="s">
        <v>4098</v>
      </c>
      <c r="J1560" t="b">
        <f>ISNUMBER(SEARCH("harry", C1560))</f>
        <v>0</v>
      </c>
      <c r="K1560" t="b">
        <f t="shared" si="240"/>
        <v>0</v>
      </c>
      <c r="L1560" t="b">
        <f t="shared" si="241"/>
        <v>0</v>
      </c>
      <c r="M1560" t="b">
        <f t="shared" si="242"/>
        <v>0</v>
      </c>
      <c r="N1560" t="b">
        <f t="shared" si="243"/>
        <v>0</v>
      </c>
      <c r="O1560" t="b">
        <f t="shared" si="244"/>
        <v>0</v>
      </c>
      <c r="P1560" t="b">
        <f t="shared" si="245"/>
        <v>0</v>
      </c>
      <c r="Q1560" t="b">
        <f t="shared" si="246"/>
        <v>0</v>
      </c>
      <c r="R1560" t="b">
        <f t="shared" si="247"/>
        <v>0</v>
      </c>
    </row>
    <row r="1561" spans="3:18" x14ac:dyDescent="0.2">
      <c r="C1561" t="s">
        <v>1380</v>
      </c>
      <c r="G1561" t="s">
        <v>1531</v>
      </c>
      <c r="H1561" t="s">
        <v>4099</v>
      </c>
      <c r="J1561" t="b">
        <f>ISNUMBER(SEARCH("harry", C1561))</f>
        <v>0</v>
      </c>
      <c r="K1561" t="b">
        <f t="shared" si="240"/>
        <v>0</v>
      </c>
      <c r="L1561" t="b">
        <f t="shared" si="241"/>
        <v>0</v>
      </c>
      <c r="M1561" t="b">
        <f t="shared" si="242"/>
        <v>0</v>
      </c>
      <c r="N1561" t="b">
        <f t="shared" si="243"/>
        <v>0</v>
      </c>
      <c r="O1561" t="b">
        <f t="shared" si="244"/>
        <v>1</v>
      </c>
      <c r="P1561" t="b">
        <f t="shared" si="245"/>
        <v>0</v>
      </c>
      <c r="Q1561" t="b">
        <f t="shared" si="246"/>
        <v>0</v>
      </c>
      <c r="R1561" t="b">
        <f t="shared" si="247"/>
        <v>0</v>
      </c>
    </row>
    <row r="1562" spans="3:18" x14ac:dyDescent="0.2">
      <c r="C1562" t="s">
        <v>1380</v>
      </c>
      <c r="G1562" t="s">
        <v>1531</v>
      </c>
      <c r="H1562" t="s">
        <v>4100</v>
      </c>
      <c r="J1562" t="b">
        <f>ISNUMBER(SEARCH("harry", C1562))</f>
        <v>0</v>
      </c>
      <c r="K1562" t="b">
        <f t="shared" si="240"/>
        <v>0</v>
      </c>
      <c r="L1562" t="b">
        <f t="shared" si="241"/>
        <v>0</v>
      </c>
      <c r="M1562" t="b">
        <f t="shared" si="242"/>
        <v>0</v>
      </c>
      <c r="N1562" t="b">
        <f t="shared" si="243"/>
        <v>0</v>
      </c>
      <c r="O1562" t="b">
        <f t="shared" si="244"/>
        <v>0</v>
      </c>
      <c r="P1562" t="b">
        <f t="shared" si="245"/>
        <v>0</v>
      </c>
      <c r="Q1562" t="b">
        <f t="shared" si="246"/>
        <v>0</v>
      </c>
      <c r="R1562" t="b">
        <f t="shared" si="247"/>
        <v>0</v>
      </c>
    </row>
    <row r="1563" spans="3:18" x14ac:dyDescent="0.2">
      <c r="C1563" t="s">
        <v>1380</v>
      </c>
      <c r="G1563" t="s">
        <v>1531</v>
      </c>
      <c r="H1563" t="s">
        <v>4101</v>
      </c>
      <c r="J1563" t="b">
        <f>ISNUMBER(SEARCH("harry", C1563))</f>
        <v>0</v>
      </c>
      <c r="K1563" t="b">
        <f t="shared" si="240"/>
        <v>0</v>
      </c>
      <c r="L1563" t="b">
        <f t="shared" si="241"/>
        <v>0</v>
      </c>
      <c r="M1563" t="b">
        <f t="shared" si="242"/>
        <v>0</v>
      </c>
      <c r="N1563" t="b">
        <f t="shared" si="243"/>
        <v>0</v>
      </c>
      <c r="O1563" t="b">
        <f t="shared" si="244"/>
        <v>0</v>
      </c>
      <c r="P1563" t="b">
        <f t="shared" si="245"/>
        <v>0</v>
      </c>
      <c r="Q1563" t="b">
        <f t="shared" si="246"/>
        <v>0</v>
      </c>
      <c r="R1563" t="b">
        <f t="shared" si="247"/>
        <v>0</v>
      </c>
    </row>
    <row r="1564" spans="3:18" x14ac:dyDescent="0.2">
      <c r="C1564" t="s">
        <v>1380</v>
      </c>
      <c r="G1564" t="s">
        <v>1781</v>
      </c>
      <c r="H1564" t="s">
        <v>4102</v>
      </c>
      <c r="J1564" t="b">
        <f>ISNUMBER(SEARCH("harry", C1564))</f>
        <v>0</v>
      </c>
      <c r="K1564" t="b">
        <f t="shared" si="240"/>
        <v>0</v>
      </c>
      <c r="L1564" t="b">
        <f t="shared" si="241"/>
        <v>0</v>
      </c>
      <c r="M1564" t="b">
        <f t="shared" si="242"/>
        <v>0</v>
      </c>
      <c r="N1564" t="b">
        <f t="shared" si="243"/>
        <v>0</v>
      </c>
      <c r="O1564" t="b">
        <f t="shared" si="244"/>
        <v>0</v>
      </c>
      <c r="P1564" t="b">
        <f t="shared" si="245"/>
        <v>0</v>
      </c>
      <c r="Q1564" t="b">
        <f t="shared" si="246"/>
        <v>0</v>
      </c>
      <c r="R1564" t="b">
        <f t="shared" si="247"/>
        <v>0</v>
      </c>
    </row>
    <row r="1565" spans="3:18" x14ac:dyDescent="0.2">
      <c r="C1565" t="s">
        <v>1380</v>
      </c>
      <c r="G1565" t="s">
        <v>1781</v>
      </c>
      <c r="H1565" t="s">
        <v>4103</v>
      </c>
      <c r="J1565" t="b">
        <f>ISNUMBER(SEARCH("harry", C1565))</f>
        <v>0</v>
      </c>
      <c r="K1565" t="b">
        <f t="shared" si="240"/>
        <v>0</v>
      </c>
      <c r="L1565" t="b">
        <f t="shared" si="241"/>
        <v>0</v>
      </c>
      <c r="M1565" t="b">
        <f t="shared" si="242"/>
        <v>0</v>
      </c>
      <c r="N1565" t="b">
        <f t="shared" si="243"/>
        <v>0</v>
      </c>
      <c r="O1565" t="b">
        <f t="shared" si="244"/>
        <v>0</v>
      </c>
      <c r="P1565" t="b">
        <f t="shared" si="245"/>
        <v>0</v>
      </c>
      <c r="Q1565" t="b">
        <f t="shared" si="246"/>
        <v>0</v>
      </c>
      <c r="R1565" t="b">
        <f t="shared" si="247"/>
        <v>0</v>
      </c>
    </row>
    <row r="1566" spans="3:18" x14ac:dyDescent="0.2">
      <c r="C1566" t="s">
        <v>1380</v>
      </c>
      <c r="G1566" t="s">
        <v>3760</v>
      </c>
      <c r="H1566" t="s">
        <v>4104</v>
      </c>
      <c r="J1566" t="b">
        <f>ISNUMBER(SEARCH("harry", C1566))</f>
        <v>0</v>
      </c>
      <c r="K1566" t="b">
        <f t="shared" si="240"/>
        <v>0</v>
      </c>
      <c r="L1566" t="b">
        <f t="shared" si="241"/>
        <v>0</v>
      </c>
      <c r="M1566" t="b">
        <f t="shared" si="242"/>
        <v>0</v>
      </c>
      <c r="N1566" t="b">
        <f t="shared" si="243"/>
        <v>0</v>
      </c>
      <c r="O1566" t="b">
        <f t="shared" si="244"/>
        <v>0</v>
      </c>
      <c r="P1566" t="b">
        <f t="shared" si="245"/>
        <v>0</v>
      </c>
      <c r="Q1566" t="b">
        <f t="shared" si="246"/>
        <v>0</v>
      </c>
      <c r="R1566" t="b">
        <f t="shared" si="247"/>
        <v>0</v>
      </c>
    </row>
    <row r="1567" spans="3:18" x14ac:dyDescent="0.2">
      <c r="C1567" t="s">
        <v>1380</v>
      </c>
      <c r="G1567" t="s">
        <v>1531</v>
      </c>
      <c r="H1567" t="s">
        <v>4105</v>
      </c>
      <c r="J1567" t="b">
        <f>ISNUMBER(SEARCH("harry", C1567))</f>
        <v>0</v>
      </c>
      <c r="K1567" t="b">
        <f t="shared" si="240"/>
        <v>0</v>
      </c>
      <c r="L1567" t="b">
        <f t="shared" si="241"/>
        <v>0</v>
      </c>
      <c r="M1567" t="b">
        <f t="shared" si="242"/>
        <v>0</v>
      </c>
      <c r="N1567" t="b">
        <f t="shared" si="243"/>
        <v>0</v>
      </c>
      <c r="O1567" t="b">
        <f t="shared" si="244"/>
        <v>0</v>
      </c>
      <c r="P1567" t="b">
        <f t="shared" si="245"/>
        <v>0</v>
      </c>
      <c r="Q1567" t="b">
        <f t="shared" si="246"/>
        <v>0</v>
      </c>
      <c r="R1567" t="b">
        <f t="shared" si="247"/>
        <v>0</v>
      </c>
    </row>
    <row r="1568" spans="3:18" x14ac:dyDescent="0.2">
      <c r="C1568" t="s">
        <v>1380</v>
      </c>
      <c r="G1568" t="s">
        <v>3760</v>
      </c>
      <c r="H1568" t="s">
        <v>4106</v>
      </c>
      <c r="J1568" t="b">
        <f>ISNUMBER(SEARCH("harry", C1568))</f>
        <v>0</v>
      </c>
      <c r="K1568" t="b">
        <f t="shared" si="240"/>
        <v>0</v>
      </c>
      <c r="L1568" t="b">
        <f t="shared" si="241"/>
        <v>0</v>
      </c>
      <c r="M1568" t="b">
        <f t="shared" si="242"/>
        <v>0</v>
      </c>
      <c r="N1568" t="b">
        <f t="shared" si="243"/>
        <v>0</v>
      </c>
      <c r="O1568" t="b">
        <f t="shared" si="244"/>
        <v>0</v>
      </c>
      <c r="P1568" t="b">
        <f t="shared" si="245"/>
        <v>0</v>
      </c>
      <c r="Q1568" t="b">
        <f t="shared" si="246"/>
        <v>0</v>
      </c>
      <c r="R1568" t="b">
        <f t="shared" si="247"/>
        <v>0</v>
      </c>
    </row>
    <row r="1569" spans="3:18" x14ac:dyDescent="0.2">
      <c r="C1569" t="s">
        <v>1380</v>
      </c>
      <c r="G1569" t="s">
        <v>3760</v>
      </c>
      <c r="H1569" t="s">
        <v>4107</v>
      </c>
      <c r="J1569" t="b">
        <f>ISNUMBER(SEARCH("harry", C1569))</f>
        <v>0</v>
      </c>
      <c r="K1569" t="b">
        <f t="shared" si="240"/>
        <v>0</v>
      </c>
      <c r="L1569" t="b">
        <f t="shared" si="241"/>
        <v>0</v>
      </c>
      <c r="M1569" t="b">
        <f t="shared" si="242"/>
        <v>0</v>
      </c>
      <c r="N1569" t="b">
        <f t="shared" si="243"/>
        <v>0</v>
      </c>
      <c r="O1569" t="b">
        <f t="shared" si="244"/>
        <v>0</v>
      </c>
      <c r="P1569" t="b">
        <f t="shared" si="245"/>
        <v>0</v>
      </c>
      <c r="Q1569" t="b">
        <f t="shared" si="246"/>
        <v>0</v>
      </c>
      <c r="R1569" t="b">
        <f t="shared" si="247"/>
        <v>0</v>
      </c>
    </row>
    <row r="1570" spans="3:18" x14ac:dyDescent="0.2">
      <c r="C1570" t="s">
        <v>1380</v>
      </c>
      <c r="G1570" t="s">
        <v>3760</v>
      </c>
      <c r="H1570" t="s">
        <v>4108</v>
      </c>
      <c r="J1570" t="b">
        <f>ISNUMBER(SEARCH("harry", C1570))</f>
        <v>0</v>
      </c>
      <c r="K1570" t="b">
        <f t="shared" si="240"/>
        <v>0</v>
      </c>
      <c r="L1570" t="b">
        <f t="shared" si="241"/>
        <v>0</v>
      </c>
      <c r="M1570" t="b">
        <f t="shared" si="242"/>
        <v>0</v>
      </c>
      <c r="N1570" t="b">
        <f t="shared" si="243"/>
        <v>0</v>
      </c>
      <c r="O1570" t="b">
        <f t="shared" si="244"/>
        <v>0</v>
      </c>
      <c r="P1570" t="b">
        <f t="shared" si="245"/>
        <v>0</v>
      </c>
      <c r="Q1570" t="b">
        <f t="shared" si="246"/>
        <v>0</v>
      </c>
      <c r="R1570" t="b">
        <f t="shared" si="247"/>
        <v>0</v>
      </c>
    </row>
    <row r="1571" spans="3:18" x14ac:dyDescent="0.2">
      <c r="C1571" t="s">
        <v>1380</v>
      </c>
      <c r="G1571" t="s">
        <v>1531</v>
      </c>
      <c r="H1571" t="s">
        <v>4109</v>
      </c>
      <c r="J1571" t="b">
        <f>ISNUMBER(SEARCH("harry", C1571))</f>
        <v>0</v>
      </c>
      <c r="K1571" t="b">
        <f t="shared" si="240"/>
        <v>0</v>
      </c>
      <c r="L1571" t="b">
        <f t="shared" si="241"/>
        <v>0</v>
      </c>
      <c r="M1571" t="b">
        <f t="shared" si="242"/>
        <v>0</v>
      </c>
      <c r="N1571" t="b">
        <f t="shared" si="243"/>
        <v>0</v>
      </c>
      <c r="O1571" t="b">
        <f t="shared" si="244"/>
        <v>0</v>
      </c>
      <c r="P1571" t="b">
        <f t="shared" si="245"/>
        <v>0</v>
      </c>
      <c r="Q1571" t="b">
        <f t="shared" si="246"/>
        <v>0</v>
      </c>
      <c r="R1571" t="b">
        <f t="shared" si="247"/>
        <v>0</v>
      </c>
    </row>
    <row r="1572" spans="3:18" x14ac:dyDescent="0.2">
      <c r="C1572" t="s">
        <v>1380</v>
      </c>
      <c r="G1572" t="s">
        <v>3760</v>
      </c>
      <c r="H1572" t="s">
        <v>4110</v>
      </c>
      <c r="J1572" t="b">
        <f>ISNUMBER(SEARCH("harry", C1572))</f>
        <v>0</v>
      </c>
      <c r="K1572" t="b">
        <f t="shared" si="240"/>
        <v>0</v>
      </c>
      <c r="L1572" t="b">
        <f t="shared" si="241"/>
        <v>0</v>
      </c>
      <c r="M1572" t="b">
        <f t="shared" si="242"/>
        <v>0</v>
      </c>
      <c r="N1572" t="b">
        <f t="shared" si="243"/>
        <v>0</v>
      </c>
      <c r="O1572" t="b">
        <f t="shared" si="244"/>
        <v>0</v>
      </c>
      <c r="P1572" t="b">
        <f t="shared" si="245"/>
        <v>0</v>
      </c>
      <c r="Q1572" t="b">
        <f t="shared" si="246"/>
        <v>0</v>
      </c>
      <c r="R1572" t="b">
        <f t="shared" si="247"/>
        <v>0</v>
      </c>
    </row>
    <row r="1573" spans="3:18" x14ac:dyDescent="0.2">
      <c r="C1573" t="s">
        <v>1380</v>
      </c>
      <c r="G1573" t="s">
        <v>3760</v>
      </c>
      <c r="H1573" t="s">
        <v>4111</v>
      </c>
      <c r="J1573" t="b">
        <f>ISNUMBER(SEARCH("harry", C1573))</f>
        <v>0</v>
      </c>
      <c r="K1573" t="b">
        <f t="shared" si="240"/>
        <v>0</v>
      </c>
      <c r="L1573" t="b">
        <f t="shared" si="241"/>
        <v>0</v>
      </c>
      <c r="M1573" t="b">
        <f t="shared" si="242"/>
        <v>0</v>
      </c>
      <c r="N1573" t="b">
        <f t="shared" si="243"/>
        <v>0</v>
      </c>
      <c r="O1573" t="b">
        <f t="shared" si="244"/>
        <v>0</v>
      </c>
      <c r="P1573" t="b">
        <f t="shared" si="245"/>
        <v>0</v>
      </c>
      <c r="Q1573" t="b">
        <f t="shared" si="246"/>
        <v>0</v>
      </c>
      <c r="R1573" t="b">
        <f t="shared" si="247"/>
        <v>0</v>
      </c>
    </row>
    <row r="1574" spans="3:18" x14ac:dyDescent="0.2">
      <c r="C1574" t="s">
        <v>1380</v>
      </c>
      <c r="G1574" t="s">
        <v>3760</v>
      </c>
      <c r="H1574" t="s">
        <v>4112</v>
      </c>
      <c r="J1574" t="b">
        <f>ISNUMBER(SEARCH("harry", C1574))</f>
        <v>0</v>
      </c>
      <c r="K1574" t="b">
        <f t="shared" si="240"/>
        <v>0</v>
      </c>
      <c r="L1574" t="b">
        <f t="shared" si="241"/>
        <v>0</v>
      </c>
      <c r="M1574" t="b">
        <f t="shared" si="242"/>
        <v>0</v>
      </c>
      <c r="N1574" t="b">
        <f t="shared" si="243"/>
        <v>0</v>
      </c>
      <c r="O1574" t="b">
        <f t="shared" si="244"/>
        <v>0</v>
      </c>
      <c r="P1574" t="b">
        <f t="shared" si="245"/>
        <v>0</v>
      </c>
      <c r="Q1574" t="b">
        <f t="shared" si="246"/>
        <v>0</v>
      </c>
      <c r="R1574" t="b">
        <f t="shared" si="247"/>
        <v>0</v>
      </c>
    </row>
    <row r="1575" spans="3:18" x14ac:dyDescent="0.2">
      <c r="C1575" t="s">
        <v>1380</v>
      </c>
      <c r="G1575" t="s">
        <v>3760</v>
      </c>
      <c r="H1575" t="s">
        <v>4113</v>
      </c>
      <c r="J1575" t="b">
        <f>ISNUMBER(SEARCH("harry", C1575))</f>
        <v>0</v>
      </c>
      <c r="K1575" t="b">
        <f t="shared" si="240"/>
        <v>0</v>
      </c>
      <c r="L1575" t="b">
        <f t="shared" si="241"/>
        <v>0</v>
      </c>
      <c r="M1575" t="b">
        <f t="shared" si="242"/>
        <v>0</v>
      </c>
      <c r="N1575" t="b">
        <f t="shared" si="243"/>
        <v>0</v>
      </c>
      <c r="O1575" t="b">
        <f t="shared" si="244"/>
        <v>0</v>
      </c>
      <c r="P1575" t="b">
        <f t="shared" si="245"/>
        <v>0</v>
      </c>
      <c r="Q1575" t="b">
        <f t="shared" si="246"/>
        <v>0</v>
      </c>
      <c r="R1575" t="b">
        <f t="shared" si="247"/>
        <v>0</v>
      </c>
    </row>
    <row r="1576" spans="3:18" x14ac:dyDescent="0.2">
      <c r="C1576" t="s">
        <v>1380</v>
      </c>
      <c r="G1576" t="s">
        <v>1531</v>
      </c>
      <c r="H1576" t="s">
        <v>4114</v>
      </c>
      <c r="J1576" t="b">
        <f>ISNUMBER(SEARCH("harry", C1576))</f>
        <v>0</v>
      </c>
      <c r="K1576" t="b">
        <f t="shared" si="240"/>
        <v>0</v>
      </c>
      <c r="L1576" t="b">
        <f t="shared" si="241"/>
        <v>0</v>
      </c>
      <c r="M1576" t="b">
        <f t="shared" si="242"/>
        <v>0</v>
      </c>
      <c r="N1576" t="b">
        <f t="shared" si="243"/>
        <v>0</v>
      </c>
      <c r="O1576" t="b">
        <f t="shared" si="244"/>
        <v>0</v>
      </c>
      <c r="P1576" t="b">
        <f t="shared" si="245"/>
        <v>0</v>
      </c>
      <c r="Q1576" t="b">
        <f t="shared" si="246"/>
        <v>0</v>
      </c>
      <c r="R1576" t="b">
        <f t="shared" si="247"/>
        <v>0</v>
      </c>
    </row>
    <row r="1577" spans="3:18" x14ac:dyDescent="0.2">
      <c r="C1577" t="s">
        <v>1380</v>
      </c>
      <c r="G1577" t="s">
        <v>3760</v>
      </c>
      <c r="H1577" t="s">
        <v>4115</v>
      </c>
      <c r="J1577" t="b">
        <f>ISNUMBER(SEARCH("harry", C1577))</f>
        <v>0</v>
      </c>
      <c r="K1577" t="b">
        <f t="shared" si="240"/>
        <v>0</v>
      </c>
      <c r="L1577" t="b">
        <f t="shared" si="241"/>
        <v>0</v>
      </c>
      <c r="M1577" t="b">
        <f t="shared" si="242"/>
        <v>0</v>
      </c>
      <c r="N1577" t="b">
        <f t="shared" si="243"/>
        <v>0</v>
      </c>
      <c r="O1577" t="b">
        <f t="shared" si="244"/>
        <v>0</v>
      </c>
      <c r="P1577" t="b">
        <f t="shared" si="245"/>
        <v>0</v>
      </c>
      <c r="Q1577" t="b">
        <f t="shared" si="246"/>
        <v>0</v>
      </c>
      <c r="R1577" t="b">
        <f t="shared" si="247"/>
        <v>0</v>
      </c>
    </row>
    <row r="1578" spans="3:18" x14ac:dyDescent="0.2">
      <c r="C1578" t="s">
        <v>1380</v>
      </c>
      <c r="G1578" t="s">
        <v>3760</v>
      </c>
      <c r="H1578" t="s">
        <v>4116</v>
      </c>
      <c r="J1578" t="b">
        <f>ISNUMBER(SEARCH("harry", C1578))</f>
        <v>0</v>
      </c>
      <c r="K1578" t="b">
        <f t="shared" si="240"/>
        <v>0</v>
      </c>
      <c r="L1578" t="b">
        <f t="shared" si="241"/>
        <v>0</v>
      </c>
      <c r="M1578" t="b">
        <f t="shared" si="242"/>
        <v>0</v>
      </c>
      <c r="N1578" t="b">
        <f t="shared" si="243"/>
        <v>0</v>
      </c>
      <c r="O1578" t="b">
        <f t="shared" si="244"/>
        <v>0</v>
      </c>
      <c r="P1578" t="b">
        <f t="shared" si="245"/>
        <v>0</v>
      </c>
      <c r="Q1578" t="b">
        <f t="shared" si="246"/>
        <v>0</v>
      </c>
      <c r="R1578" t="b">
        <f t="shared" si="247"/>
        <v>0</v>
      </c>
    </row>
    <row r="1579" spans="3:18" x14ac:dyDescent="0.2">
      <c r="C1579" t="s">
        <v>1380</v>
      </c>
      <c r="G1579" t="s">
        <v>3760</v>
      </c>
      <c r="H1579" t="s">
        <v>4117</v>
      </c>
      <c r="J1579" t="b">
        <f>ISNUMBER(SEARCH("harry", C1579))</f>
        <v>0</v>
      </c>
      <c r="K1579" t="b">
        <f t="shared" si="240"/>
        <v>0</v>
      </c>
      <c r="L1579" t="b">
        <f t="shared" si="241"/>
        <v>0</v>
      </c>
      <c r="M1579" t="b">
        <f t="shared" si="242"/>
        <v>0</v>
      </c>
      <c r="N1579" t="b">
        <f t="shared" si="243"/>
        <v>0</v>
      </c>
      <c r="O1579" t="b">
        <f t="shared" si="244"/>
        <v>0</v>
      </c>
      <c r="P1579" t="b">
        <f t="shared" si="245"/>
        <v>0</v>
      </c>
      <c r="Q1579" t="b">
        <f t="shared" si="246"/>
        <v>0</v>
      </c>
      <c r="R1579" t="b">
        <f t="shared" si="247"/>
        <v>0</v>
      </c>
    </row>
    <row r="1580" spans="3:18" x14ac:dyDescent="0.2">
      <c r="C1580" t="s">
        <v>1380</v>
      </c>
      <c r="G1580" t="s">
        <v>3760</v>
      </c>
      <c r="H1580" t="s">
        <v>4118</v>
      </c>
      <c r="J1580" t="b">
        <f>ISNUMBER(SEARCH("harry", C1580))</f>
        <v>0</v>
      </c>
      <c r="K1580" t="b">
        <f t="shared" si="240"/>
        <v>0</v>
      </c>
      <c r="L1580" t="b">
        <f t="shared" si="241"/>
        <v>0</v>
      </c>
      <c r="M1580" t="b">
        <f t="shared" si="242"/>
        <v>0</v>
      </c>
      <c r="N1580" t="b">
        <f t="shared" si="243"/>
        <v>0</v>
      </c>
      <c r="O1580" t="b">
        <f t="shared" si="244"/>
        <v>0</v>
      </c>
      <c r="P1580" t="b">
        <f t="shared" si="245"/>
        <v>0</v>
      </c>
      <c r="Q1580" t="b">
        <f t="shared" si="246"/>
        <v>0</v>
      </c>
      <c r="R1580" t="b">
        <f t="shared" si="247"/>
        <v>0</v>
      </c>
    </row>
    <row r="1581" spans="3:18" x14ac:dyDescent="0.2">
      <c r="C1581" t="s">
        <v>1380</v>
      </c>
      <c r="G1581" t="s">
        <v>1781</v>
      </c>
      <c r="H1581" t="s">
        <v>4119</v>
      </c>
      <c r="J1581" t="b">
        <f>ISNUMBER(SEARCH("harry", C1581))</f>
        <v>0</v>
      </c>
      <c r="K1581" t="b">
        <f t="shared" si="240"/>
        <v>0</v>
      </c>
      <c r="L1581" t="b">
        <f t="shared" si="241"/>
        <v>0</v>
      </c>
      <c r="M1581" t="b">
        <f t="shared" si="242"/>
        <v>0</v>
      </c>
      <c r="N1581" t="b">
        <f t="shared" si="243"/>
        <v>0</v>
      </c>
      <c r="O1581" t="b">
        <f t="shared" si="244"/>
        <v>0</v>
      </c>
      <c r="P1581" t="b">
        <f t="shared" si="245"/>
        <v>0</v>
      </c>
      <c r="Q1581" t="b">
        <f t="shared" si="246"/>
        <v>0</v>
      </c>
      <c r="R1581" t="b">
        <f t="shared" si="247"/>
        <v>0</v>
      </c>
    </row>
    <row r="1582" spans="3:18" x14ac:dyDescent="0.2">
      <c r="C1582" t="s">
        <v>1380</v>
      </c>
      <c r="G1582" t="s">
        <v>1904</v>
      </c>
      <c r="H1582" t="s">
        <v>4120</v>
      </c>
      <c r="J1582" t="b">
        <f>ISNUMBER(SEARCH("harry", C1582))</f>
        <v>0</v>
      </c>
      <c r="K1582" t="b">
        <f t="shared" si="240"/>
        <v>0</v>
      </c>
      <c r="L1582" t="b">
        <f t="shared" si="241"/>
        <v>0</v>
      </c>
      <c r="M1582" t="b">
        <f t="shared" si="242"/>
        <v>0</v>
      </c>
      <c r="N1582" t="b">
        <f t="shared" si="243"/>
        <v>0</v>
      </c>
      <c r="O1582" t="b">
        <f t="shared" si="244"/>
        <v>0</v>
      </c>
      <c r="P1582" t="b">
        <f t="shared" si="245"/>
        <v>0</v>
      </c>
      <c r="Q1582" t="b">
        <f t="shared" si="246"/>
        <v>0</v>
      </c>
      <c r="R1582" t="b">
        <f t="shared" si="247"/>
        <v>0</v>
      </c>
    </row>
    <row r="1583" spans="3:18" x14ac:dyDescent="0.2">
      <c r="C1583" t="s">
        <v>1380</v>
      </c>
      <c r="G1583" t="s">
        <v>1531</v>
      </c>
      <c r="H1583" t="s">
        <v>4121</v>
      </c>
      <c r="J1583" t="b">
        <f>ISNUMBER(SEARCH("harry", C1583))</f>
        <v>0</v>
      </c>
      <c r="K1583" t="b">
        <f t="shared" si="240"/>
        <v>0</v>
      </c>
      <c r="L1583" t="b">
        <f t="shared" si="241"/>
        <v>0</v>
      </c>
      <c r="M1583" t="b">
        <f t="shared" si="242"/>
        <v>0</v>
      </c>
      <c r="N1583" t="b">
        <f t="shared" si="243"/>
        <v>0</v>
      </c>
      <c r="O1583" t="b">
        <f t="shared" si="244"/>
        <v>0</v>
      </c>
      <c r="P1583" t="b">
        <f t="shared" si="245"/>
        <v>0</v>
      </c>
      <c r="Q1583" t="b">
        <f t="shared" si="246"/>
        <v>0</v>
      </c>
      <c r="R1583" t="b">
        <f t="shared" si="247"/>
        <v>0</v>
      </c>
    </row>
    <row r="1584" spans="3:18" x14ac:dyDescent="0.2">
      <c r="C1584" t="s">
        <v>1380</v>
      </c>
      <c r="G1584" t="s">
        <v>1904</v>
      </c>
      <c r="H1584" t="s">
        <v>4122</v>
      </c>
      <c r="J1584" t="b">
        <f>ISNUMBER(SEARCH("harry", C1584))</f>
        <v>0</v>
      </c>
      <c r="K1584" t="b">
        <f t="shared" si="240"/>
        <v>0</v>
      </c>
      <c r="L1584" t="b">
        <f t="shared" si="241"/>
        <v>0</v>
      </c>
      <c r="M1584" t="b">
        <f t="shared" si="242"/>
        <v>0</v>
      </c>
      <c r="N1584" t="b">
        <f t="shared" si="243"/>
        <v>0</v>
      </c>
      <c r="O1584" t="b">
        <f t="shared" si="244"/>
        <v>0</v>
      </c>
      <c r="P1584" t="b">
        <f t="shared" si="245"/>
        <v>0</v>
      </c>
      <c r="Q1584" t="b">
        <f t="shared" si="246"/>
        <v>0</v>
      </c>
      <c r="R1584" t="b">
        <f t="shared" si="247"/>
        <v>0</v>
      </c>
    </row>
    <row r="1585" spans="3:18" x14ac:dyDescent="0.2">
      <c r="C1585" t="s">
        <v>1380</v>
      </c>
      <c r="G1585" t="s">
        <v>1904</v>
      </c>
      <c r="H1585" t="s">
        <v>4123</v>
      </c>
      <c r="J1585" t="b">
        <f>ISNUMBER(SEARCH("harry", C1585))</f>
        <v>0</v>
      </c>
      <c r="K1585" t="b">
        <f t="shared" si="240"/>
        <v>0</v>
      </c>
      <c r="L1585" t="b">
        <f t="shared" si="241"/>
        <v>0</v>
      </c>
      <c r="M1585" t="b">
        <f t="shared" si="242"/>
        <v>0</v>
      </c>
      <c r="N1585" t="b">
        <f t="shared" si="243"/>
        <v>0</v>
      </c>
      <c r="O1585" t="b">
        <f t="shared" si="244"/>
        <v>0</v>
      </c>
      <c r="P1585" t="b">
        <f t="shared" si="245"/>
        <v>0</v>
      </c>
      <c r="Q1585" t="b">
        <f t="shared" si="246"/>
        <v>0</v>
      </c>
      <c r="R1585" t="b">
        <f t="shared" si="247"/>
        <v>0</v>
      </c>
    </row>
    <row r="1586" spans="3:18" x14ac:dyDescent="0.2">
      <c r="C1586" t="s">
        <v>1380</v>
      </c>
      <c r="G1586" t="s">
        <v>1633</v>
      </c>
      <c r="H1586" t="s">
        <v>4124</v>
      </c>
      <c r="J1586" t="b">
        <f>ISNUMBER(SEARCH("harry", C1586))</f>
        <v>0</v>
      </c>
      <c r="K1586" t="b">
        <f t="shared" si="240"/>
        <v>0</v>
      </c>
      <c r="L1586" t="b">
        <f t="shared" si="241"/>
        <v>0</v>
      </c>
      <c r="M1586" t="b">
        <f t="shared" si="242"/>
        <v>0</v>
      </c>
      <c r="N1586" t="b">
        <f t="shared" si="243"/>
        <v>0</v>
      </c>
      <c r="O1586" t="b">
        <f t="shared" si="244"/>
        <v>0</v>
      </c>
      <c r="P1586" t="b">
        <f t="shared" si="245"/>
        <v>0</v>
      </c>
      <c r="Q1586" t="b">
        <f t="shared" si="246"/>
        <v>0</v>
      </c>
      <c r="R1586" t="b">
        <f t="shared" si="247"/>
        <v>0</v>
      </c>
    </row>
    <row r="1587" spans="3:18" x14ac:dyDescent="0.2">
      <c r="C1587" t="s">
        <v>1380</v>
      </c>
      <c r="G1587" t="s">
        <v>1633</v>
      </c>
      <c r="H1587" t="s">
        <v>4125</v>
      </c>
      <c r="J1587" t="b">
        <f>ISNUMBER(SEARCH("harry", C1587))</f>
        <v>0</v>
      </c>
      <c r="K1587" t="b">
        <f t="shared" si="240"/>
        <v>0</v>
      </c>
      <c r="L1587" t="b">
        <f t="shared" si="241"/>
        <v>0</v>
      </c>
      <c r="M1587" t="b">
        <f t="shared" si="242"/>
        <v>0</v>
      </c>
      <c r="N1587" t="b">
        <f t="shared" si="243"/>
        <v>0</v>
      </c>
      <c r="O1587" t="b">
        <f t="shared" si="244"/>
        <v>0</v>
      </c>
      <c r="P1587" t="b">
        <f t="shared" si="245"/>
        <v>0</v>
      </c>
      <c r="Q1587" t="b">
        <f t="shared" si="246"/>
        <v>0</v>
      </c>
      <c r="R1587" t="b">
        <f t="shared" si="247"/>
        <v>0</v>
      </c>
    </row>
    <row r="1588" spans="3:18" x14ac:dyDescent="0.2">
      <c r="C1588" t="s">
        <v>1380</v>
      </c>
      <c r="G1588" t="s">
        <v>1633</v>
      </c>
      <c r="H1588" t="s">
        <v>4126</v>
      </c>
      <c r="J1588" t="b">
        <f>ISNUMBER(SEARCH("harry", C1588))</f>
        <v>0</v>
      </c>
      <c r="K1588" t="b">
        <f t="shared" si="240"/>
        <v>0</v>
      </c>
      <c r="L1588" t="b">
        <f t="shared" si="241"/>
        <v>0</v>
      </c>
      <c r="M1588" t="b">
        <f t="shared" si="242"/>
        <v>0</v>
      </c>
      <c r="N1588" t="b">
        <f t="shared" si="243"/>
        <v>0</v>
      </c>
      <c r="O1588" t="b">
        <f t="shared" si="244"/>
        <v>0</v>
      </c>
      <c r="P1588" t="b">
        <f t="shared" si="245"/>
        <v>0</v>
      </c>
      <c r="Q1588" t="b">
        <f t="shared" si="246"/>
        <v>0</v>
      </c>
      <c r="R1588" t="b">
        <f t="shared" si="247"/>
        <v>0</v>
      </c>
    </row>
    <row r="1589" spans="3:18" x14ac:dyDescent="0.2">
      <c r="C1589" t="s">
        <v>1380</v>
      </c>
      <c r="G1589" t="s">
        <v>1781</v>
      </c>
      <c r="H1589" t="s">
        <v>4127</v>
      </c>
      <c r="J1589" t="b">
        <f>ISNUMBER(SEARCH("harry", C1589))</f>
        <v>0</v>
      </c>
      <c r="K1589" t="b">
        <f t="shared" si="240"/>
        <v>0</v>
      </c>
      <c r="L1589" t="b">
        <f t="shared" si="241"/>
        <v>1</v>
      </c>
      <c r="M1589" t="b">
        <f t="shared" si="242"/>
        <v>0</v>
      </c>
      <c r="N1589" t="b">
        <f t="shared" si="243"/>
        <v>0</v>
      </c>
      <c r="O1589" t="b">
        <f t="shared" si="244"/>
        <v>0</v>
      </c>
      <c r="P1589" t="b">
        <f t="shared" si="245"/>
        <v>0</v>
      </c>
      <c r="Q1589" t="b">
        <f t="shared" si="246"/>
        <v>0</v>
      </c>
      <c r="R1589" t="b">
        <f t="shared" si="247"/>
        <v>0</v>
      </c>
    </row>
    <row r="1590" spans="3:18" x14ac:dyDescent="0.2">
      <c r="C1590" t="s">
        <v>1380</v>
      </c>
      <c r="G1590" t="s">
        <v>1531</v>
      </c>
      <c r="H1590" t="s">
        <v>645</v>
      </c>
      <c r="J1590" t="b">
        <f>ISNUMBER(SEARCH("harry", C1590))</f>
        <v>0</v>
      </c>
      <c r="K1590" t="b">
        <f t="shared" si="240"/>
        <v>0</v>
      </c>
      <c r="L1590" t="b">
        <f t="shared" si="241"/>
        <v>0</v>
      </c>
      <c r="M1590" t="b">
        <f t="shared" si="242"/>
        <v>0</v>
      </c>
      <c r="N1590" t="b">
        <f t="shared" si="243"/>
        <v>0</v>
      </c>
      <c r="O1590" t="b">
        <f t="shared" si="244"/>
        <v>0</v>
      </c>
      <c r="P1590" t="b">
        <f t="shared" si="245"/>
        <v>0</v>
      </c>
      <c r="Q1590" t="b">
        <f t="shared" si="246"/>
        <v>0</v>
      </c>
      <c r="R1590" t="b">
        <f t="shared" si="247"/>
        <v>0</v>
      </c>
    </row>
    <row r="1591" spans="3:18" x14ac:dyDescent="0.2">
      <c r="C1591" t="s">
        <v>1380</v>
      </c>
      <c r="G1591" t="s">
        <v>1531</v>
      </c>
      <c r="H1591" t="s">
        <v>4128</v>
      </c>
      <c r="J1591" t="b">
        <f>ISNUMBER(SEARCH("harry", C1591))</f>
        <v>0</v>
      </c>
      <c r="K1591" t="b">
        <f t="shared" si="240"/>
        <v>0</v>
      </c>
      <c r="L1591" t="b">
        <f t="shared" si="241"/>
        <v>0</v>
      </c>
      <c r="M1591" t="b">
        <f t="shared" si="242"/>
        <v>0</v>
      </c>
      <c r="N1591" t="b">
        <f t="shared" si="243"/>
        <v>0</v>
      </c>
      <c r="O1591" t="b">
        <f t="shared" si="244"/>
        <v>1</v>
      </c>
      <c r="P1591" t="b">
        <f t="shared" si="245"/>
        <v>0</v>
      </c>
      <c r="Q1591" t="b">
        <f t="shared" si="246"/>
        <v>0</v>
      </c>
      <c r="R1591" t="b">
        <f t="shared" si="247"/>
        <v>0</v>
      </c>
    </row>
    <row r="1592" spans="3:18" x14ac:dyDescent="0.2">
      <c r="C1592" t="s">
        <v>1380</v>
      </c>
      <c r="G1592" t="s">
        <v>2922</v>
      </c>
      <c r="H1592" t="s">
        <v>4129</v>
      </c>
      <c r="J1592" t="b">
        <f>ISNUMBER(SEARCH("harry", C1592))</f>
        <v>0</v>
      </c>
      <c r="K1592" t="b">
        <f t="shared" si="240"/>
        <v>0</v>
      </c>
      <c r="L1592" t="b">
        <f t="shared" si="241"/>
        <v>1</v>
      </c>
      <c r="M1592" t="b">
        <f t="shared" si="242"/>
        <v>0</v>
      </c>
      <c r="N1592" t="b">
        <f t="shared" si="243"/>
        <v>0</v>
      </c>
      <c r="O1592" t="b">
        <f t="shared" si="244"/>
        <v>0</v>
      </c>
      <c r="P1592" t="b">
        <f t="shared" si="245"/>
        <v>0</v>
      </c>
      <c r="Q1592" t="b">
        <f t="shared" si="246"/>
        <v>0</v>
      </c>
      <c r="R1592" t="b">
        <f t="shared" si="247"/>
        <v>0</v>
      </c>
    </row>
    <row r="1593" spans="3:18" x14ac:dyDescent="0.2">
      <c r="C1593" t="s">
        <v>1380</v>
      </c>
      <c r="G1593" t="s">
        <v>2922</v>
      </c>
      <c r="H1593" t="s">
        <v>4130</v>
      </c>
      <c r="J1593" t="b">
        <f>ISNUMBER(SEARCH("harry", C1593))</f>
        <v>0</v>
      </c>
      <c r="K1593" t="b">
        <f t="shared" si="240"/>
        <v>0</v>
      </c>
      <c r="L1593" t="b">
        <f t="shared" si="241"/>
        <v>0</v>
      </c>
      <c r="M1593" t="b">
        <f t="shared" si="242"/>
        <v>0</v>
      </c>
      <c r="N1593" t="b">
        <f t="shared" si="243"/>
        <v>0</v>
      </c>
      <c r="O1593" t="b">
        <f t="shared" si="244"/>
        <v>0</v>
      </c>
      <c r="P1593" t="b">
        <f t="shared" si="245"/>
        <v>0</v>
      </c>
      <c r="Q1593" t="b">
        <f t="shared" si="246"/>
        <v>0</v>
      </c>
      <c r="R1593" t="b">
        <f t="shared" si="247"/>
        <v>0</v>
      </c>
    </row>
    <row r="1594" spans="3:18" x14ac:dyDescent="0.2">
      <c r="C1594" t="s">
        <v>1380</v>
      </c>
      <c r="G1594" t="s">
        <v>2922</v>
      </c>
      <c r="H1594" t="s">
        <v>4131</v>
      </c>
      <c r="J1594" t="b">
        <f>ISNUMBER(SEARCH("harry", C1594))</f>
        <v>0</v>
      </c>
      <c r="K1594" t="b">
        <f t="shared" si="240"/>
        <v>0</v>
      </c>
      <c r="L1594" t="b">
        <f t="shared" si="241"/>
        <v>0</v>
      </c>
      <c r="M1594" t="b">
        <f t="shared" si="242"/>
        <v>0</v>
      </c>
      <c r="N1594" t="b">
        <f t="shared" si="243"/>
        <v>0</v>
      </c>
      <c r="O1594" t="b">
        <f t="shared" si="244"/>
        <v>0</v>
      </c>
      <c r="P1594" t="b">
        <f t="shared" si="245"/>
        <v>0</v>
      </c>
      <c r="Q1594" t="b">
        <f t="shared" si="246"/>
        <v>0</v>
      </c>
      <c r="R1594" t="b">
        <f t="shared" si="247"/>
        <v>0</v>
      </c>
    </row>
    <row r="1595" spans="3:18" x14ac:dyDescent="0.2">
      <c r="C1595" t="s">
        <v>1380</v>
      </c>
      <c r="G1595" t="s">
        <v>1531</v>
      </c>
      <c r="H1595" t="s">
        <v>4132</v>
      </c>
      <c r="J1595" t="b">
        <f>ISNUMBER(SEARCH("harry", C1595))</f>
        <v>0</v>
      </c>
      <c r="K1595" t="b">
        <f t="shared" si="240"/>
        <v>0</v>
      </c>
      <c r="L1595" t="b">
        <f t="shared" si="241"/>
        <v>0</v>
      </c>
      <c r="M1595" t="b">
        <f t="shared" si="242"/>
        <v>0</v>
      </c>
      <c r="N1595" t="b">
        <f t="shared" si="243"/>
        <v>0</v>
      </c>
      <c r="O1595" t="b">
        <f t="shared" si="244"/>
        <v>0</v>
      </c>
      <c r="P1595" t="b">
        <f t="shared" si="245"/>
        <v>0</v>
      </c>
      <c r="Q1595" t="b">
        <f t="shared" si="246"/>
        <v>0</v>
      </c>
      <c r="R1595" t="b">
        <f t="shared" si="247"/>
        <v>0</v>
      </c>
    </row>
    <row r="1596" spans="3:18" x14ac:dyDescent="0.2">
      <c r="C1596" t="s">
        <v>1380</v>
      </c>
      <c r="G1596" t="s">
        <v>2922</v>
      </c>
      <c r="H1596" t="s">
        <v>4133</v>
      </c>
      <c r="J1596" t="b">
        <f>ISNUMBER(SEARCH("harry", C1596))</f>
        <v>0</v>
      </c>
      <c r="K1596" t="b">
        <f t="shared" si="240"/>
        <v>0</v>
      </c>
      <c r="L1596" t="b">
        <f t="shared" si="241"/>
        <v>0</v>
      </c>
      <c r="M1596" t="b">
        <f t="shared" si="242"/>
        <v>0</v>
      </c>
      <c r="N1596" t="b">
        <f t="shared" si="243"/>
        <v>0</v>
      </c>
      <c r="O1596" t="b">
        <f t="shared" si="244"/>
        <v>0</v>
      </c>
      <c r="P1596" t="b">
        <f t="shared" si="245"/>
        <v>0</v>
      </c>
      <c r="Q1596" t="b">
        <f t="shared" si="246"/>
        <v>0</v>
      </c>
      <c r="R1596" t="b">
        <f t="shared" si="247"/>
        <v>0</v>
      </c>
    </row>
    <row r="1597" spans="3:18" x14ac:dyDescent="0.2">
      <c r="C1597" t="s">
        <v>1380</v>
      </c>
      <c r="G1597" t="s">
        <v>1531</v>
      </c>
      <c r="H1597" t="s">
        <v>4134</v>
      </c>
      <c r="J1597" t="b">
        <f>ISNUMBER(SEARCH("harry", C1597))</f>
        <v>0</v>
      </c>
      <c r="K1597" t="b">
        <f t="shared" si="240"/>
        <v>0</v>
      </c>
      <c r="L1597" t="b">
        <f t="shared" si="241"/>
        <v>0</v>
      </c>
      <c r="M1597" t="b">
        <f t="shared" si="242"/>
        <v>0</v>
      </c>
      <c r="N1597" t="b">
        <f t="shared" si="243"/>
        <v>0</v>
      </c>
      <c r="O1597" t="b">
        <f t="shared" si="244"/>
        <v>0</v>
      </c>
      <c r="P1597" t="b">
        <f t="shared" si="245"/>
        <v>0</v>
      </c>
      <c r="Q1597" t="b">
        <f t="shared" si="246"/>
        <v>0</v>
      </c>
      <c r="R1597" t="b">
        <f t="shared" si="247"/>
        <v>0</v>
      </c>
    </row>
    <row r="1598" spans="3:18" x14ac:dyDescent="0.2">
      <c r="C1598" t="s">
        <v>1380</v>
      </c>
      <c r="G1598" t="s">
        <v>2922</v>
      </c>
      <c r="H1598" t="s">
        <v>4135</v>
      </c>
      <c r="J1598" t="b">
        <f>ISNUMBER(SEARCH("harry", C1598))</f>
        <v>0</v>
      </c>
      <c r="K1598" t="b">
        <f t="shared" si="240"/>
        <v>0</v>
      </c>
      <c r="L1598" t="b">
        <f t="shared" si="241"/>
        <v>0</v>
      </c>
      <c r="M1598" t="b">
        <f t="shared" si="242"/>
        <v>0</v>
      </c>
      <c r="N1598" t="b">
        <f t="shared" si="243"/>
        <v>0</v>
      </c>
      <c r="O1598" t="b">
        <f t="shared" si="244"/>
        <v>0</v>
      </c>
      <c r="P1598" t="b">
        <f t="shared" si="245"/>
        <v>0</v>
      </c>
      <c r="Q1598" t="b">
        <f t="shared" si="246"/>
        <v>0</v>
      </c>
      <c r="R1598" t="b">
        <f t="shared" si="247"/>
        <v>0</v>
      </c>
    </row>
    <row r="1599" spans="3:18" x14ac:dyDescent="0.2">
      <c r="C1599" t="s">
        <v>1380</v>
      </c>
      <c r="G1599" t="s">
        <v>2922</v>
      </c>
      <c r="H1599" t="s">
        <v>4136</v>
      </c>
      <c r="J1599" t="b">
        <f>ISNUMBER(SEARCH("harry", C1599))</f>
        <v>0</v>
      </c>
      <c r="K1599" t="b">
        <f t="shared" si="240"/>
        <v>0</v>
      </c>
      <c r="L1599" t="b">
        <f t="shared" si="241"/>
        <v>0</v>
      </c>
      <c r="M1599" t="b">
        <f t="shared" si="242"/>
        <v>0</v>
      </c>
      <c r="N1599" t="b">
        <f t="shared" si="243"/>
        <v>0</v>
      </c>
      <c r="O1599" t="b">
        <f t="shared" si="244"/>
        <v>0</v>
      </c>
      <c r="P1599" t="b">
        <f t="shared" si="245"/>
        <v>0</v>
      </c>
      <c r="Q1599" t="b">
        <f t="shared" si="246"/>
        <v>0</v>
      </c>
      <c r="R1599" t="b">
        <f t="shared" si="247"/>
        <v>0</v>
      </c>
    </row>
    <row r="1600" spans="3:18" x14ac:dyDescent="0.2">
      <c r="C1600" t="s">
        <v>1380</v>
      </c>
      <c r="G1600" t="s">
        <v>1531</v>
      </c>
      <c r="H1600" t="s">
        <v>4137</v>
      </c>
      <c r="J1600" t="b">
        <f>ISNUMBER(SEARCH("harry", C1600))</f>
        <v>0</v>
      </c>
      <c r="K1600" t="b">
        <f t="shared" si="240"/>
        <v>0</v>
      </c>
      <c r="L1600" t="b">
        <f t="shared" si="241"/>
        <v>0</v>
      </c>
      <c r="M1600" t="b">
        <f t="shared" si="242"/>
        <v>0</v>
      </c>
      <c r="N1600" t="b">
        <f t="shared" si="243"/>
        <v>0</v>
      </c>
      <c r="O1600" t="b">
        <f t="shared" si="244"/>
        <v>0</v>
      </c>
      <c r="P1600" t="b">
        <f t="shared" si="245"/>
        <v>0</v>
      </c>
      <c r="Q1600" t="b">
        <f t="shared" si="246"/>
        <v>0</v>
      </c>
      <c r="R1600" t="b">
        <f t="shared" si="247"/>
        <v>0</v>
      </c>
    </row>
    <row r="1601" spans="3:18" x14ac:dyDescent="0.2">
      <c r="C1601" t="s">
        <v>1380</v>
      </c>
      <c r="G1601" t="s">
        <v>2922</v>
      </c>
      <c r="H1601" t="s">
        <v>4138</v>
      </c>
      <c r="J1601" t="b">
        <f>ISNUMBER(SEARCH("harry", C1601))</f>
        <v>0</v>
      </c>
      <c r="K1601" t="b">
        <f t="shared" si="240"/>
        <v>0</v>
      </c>
      <c r="L1601" t="b">
        <f t="shared" si="241"/>
        <v>0</v>
      </c>
      <c r="M1601" t="b">
        <f t="shared" si="242"/>
        <v>0</v>
      </c>
      <c r="N1601" t="b">
        <f t="shared" si="243"/>
        <v>0</v>
      </c>
      <c r="O1601" t="b">
        <f t="shared" si="244"/>
        <v>0</v>
      </c>
      <c r="P1601" t="b">
        <f t="shared" si="245"/>
        <v>0</v>
      </c>
      <c r="Q1601" t="b">
        <f t="shared" si="246"/>
        <v>0</v>
      </c>
      <c r="R1601" t="b">
        <f t="shared" si="247"/>
        <v>0</v>
      </c>
    </row>
    <row r="1602" spans="3:18" x14ac:dyDescent="0.2">
      <c r="C1602" t="s">
        <v>1380</v>
      </c>
      <c r="G1602" t="s">
        <v>2922</v>
      </c>
      <c r="H1602" t="s">
        <v>4139</v>
      </c>
      <c r="J1602" t="b">
        <f>ISNUMBER(SEARCH("harry", C1602))</f>
        <v>0</v>
      </c>
      <c r="K1602" t="b">
        <f t="shared" si="240"/>
        <v>0</v>
      </c>
      <c r="L1602" t="b">
        <f t="shared" si="241"/>
        <v>0</v>
      </c>
      <c r="M1602" t="b">
        <f t="shared" si="242"/>
        <v>0</v>
      </c>
      <c r="N1602" t="b">
        <f t="shared" si="243"/>
        <v>0</v>
      </c>
      <c r="O1602" t="b">
        <f t="shared" si="244"/>
        <v>0</v>
      </c>
      <c r="P1602" t="b">
        <f t="shared" si="245"/>
        <v>0</v>
      </c>
      <c r="Q1602" t="b">
        <f t="shared" si="246"/>
        <v>0</v>
      </c>
      <c r="R1602" t="b">
        <f t="shared" si="247"/>
        <v>0</v>
      </c>
    </row>
    <row r="1603" spans="3:18" x14ac:dyDescent="0.2">
      <c r="C1603" t="s">
        <v>1380</v>
      </c>
      <c r="G1603" t="s">
        <v>2922</v>
      </c>
      <c r="H1603" t="s">
        <v>4140</v>
      </c>
      <c r="J1603" t="b">
        <f>ISNUMBER(SEARCH("harry", C1603))</f>
        <v>0</v>
      </c>
      <c r="K1603" t="b">
        <f t="shared" ref="K1603:K1641" si="248">ISNUMBER(SEARCH("harry", F1603))</f>
        <v>0</v>
      </c>
      <c r="L1603" t="b">
        <f t="shared" ref="L1603:L1641" si="249">ISNUMBER(SEARCH("harry", H1603))</f>
        <v>0</v>
      </c>
      <c r="M1603" t="b">
        <f t="shared" ref="M1603:M1666" si="250">ISNUMBER(SEARCH("ron", D1603))</f>
        <v>0</v>
      </c>
      <c r="N1603" t="b">
        <f t="shared" ref="N1603:N1641" si="251">ISNUMBER(SEARCH("ron", F1603))</f>
        <v>0</v>
      </c>
      <c r="O1603" t="b">
        <f t="shared" ref="O1603:O1641" si="252">ISNUMBER(SEARCH("ron", H1603))</f>
        <v>0</v>
      </c>
      <c r="P1603" t="b">
        <f t="shared" ref="P1603:P1641" si="253">ISNUMBER(SEARCH("HERMIONE", D1603))</f>
        <v>0</v>
      </c>
      <c r="Q1603" t="b">
        <f t="shared" ref="Q1603:Q1641" si="254">ISNUMBER(SEARCH("HERMIONE", F1603))</f>
        <v>0</v>
      </c>
      <c r="R1603" t="b">
        <f t="shared" ref="R1603:R1641" si="255">ISNUMBER(SEARCH("HERMIONE", H1603))</f>
        <v>0</v>
      </c>
    </row>
    <row r="1604" spans="3:18" x14ac:dyDescent="0.2">
      <c r="C1604" t="s">
        <v>1380</v>
      </c>
      <c r="G1604" t="s">
        <v>2922</v>
      </c>
      <c r="H1604" t="s">
        <v>4141</v>
      </c>
      <c r="J1604" t="b">
        <f>ISNUMBER(SEARCH("harry", C1604))</f>
        <v>0</v>
      </c>
      <c r="K1604" t="b">
        <f t="shared" si="248"/>
        <v>0</v>
      </c>
      <c r="L1604" t="b">
        <f t="shared" si="249"/>
        <v>1</v>
      </c>
      <c r="M1604" t="b">
        <f t="shared" si="250"/>
        <v>0</v>
      </c>
      <c r="N1604" t="b">
        <f t="shared" si="251"/>
        <v>0</v>
      </c>
      <c r="O1604" t="b">
        <f t="shared" si="252"/>
        <v>0</v>
      </c>
      <c r="P1604" t="b">
        <f t="shared" si="253"/>
        <v>0</v>
      </c>
      <c r="Q1604" t="b">
        <f t="shared" si="254"/>
        <v>0</v>
      </c>
      <c r="R1604" t="b">
        <f t="shared" si="255"/>
        <v>0</v>
      </c>
    </row>
    <row r="1605" spans="3:18" x14ac:dyDescent="0.2">
      <c r="C1605" t="s">
        <v>1380</v>
      </c>
      <c r="G1605" t="s">
        <v>1531</v>
      </c>
      <c r="H1605" t="s">
        <v>4142</v>
      </c>
      <c r="J1605" t="b">
        <f>ISNUMBER(SEARCH("harry", C1605))</f>
        <v>0</v>
      </c>
      <c r="K1605" t="b">
        <f t="shared" si="248"/>
        <v>0</v>
      </c>
      <c r="L1605" t="b">
        <f t="shared" si="249"/>
        <v>0</v>
      </c>
      <c r="M1605" t="b">
        <f t="shared" si="250"/>
        <v>0</v>
      </c>
      <c r="N1605" t="b">
        <f t="shared" si="251"/>
        <v>0</v>
      </c>
      <c r="O1605" t="b">
        <f t="shared" si="252"/>
        <v>0</v>
      </c>
      <c r="P1605" t="b">
        <f t="shared" si="253"/>
        <v>0</v>
      </c>
      <c r="Q1605" t="b">
        <f t="shared" si="254"/>
        <v>0</v>
      </c>
      <c r="R1605" t="b">
        <f t="shared" si="255"/>
        <v>0</v>
      </c>
    </row>
    <row r="1606" spans="3:18" x14ac:dyDescent="0.2">
      <c r="C1606" t="s">
        <v>1380</v>
      </c>
      <c r="G1606" t="s">
        <v>1531</v>
      </c>
      <c r="H1606" t="s">
        <v>4143</v>
      </c>
      <c r="J1606" t="b">
        <f>ISNUMBER(SEARCH("harry", C1606))</f>
        <v>0</v>
      </c>
      <c r="K1606" t="b">
        <f t="shared" si="248"/>
        <v>0</v>
      </c>
      <c r="L1606" t="b">
        <f t="shared" si="249"/>
        <v>0</v>
      </c>
      <c r="M1606" t="b">
        <f t="shared" si="250"/>
        <v>0</v>
      </c>
      <c r="N1606" t="b">
        <f t="shared" si="251"/>
        <v>0</v>
      </c>
      <c r="O1606" t="b">
        <f t="shared" si="252"/>
        <v>0</v>
      </c>
      <c r="P1606" t="b">
        <f t="shared" si="253"/>
        <v>0</v>
      </c>
      <c r="Q1606" t="b">
        <f t="shared" si="254"/>
        <v>0</v>
      </c>
      <c r="R1606" t="b">
        <f t="shared" si="255"/>
        <v>0</v>
      </c>
    </row>
    <row r="1607" spans="3:18" x14ac:dyDescent="0.2">
      <c r="C1607" t="s">
        <v>1380</v>
      </c>
      <c r="G1607" t="s">
        <v>2922</v>
      </c>
      <c r="H1607" t="s">
        <v>4144</v>
      </c>
      <c r="J1607" t="b">
        <f>ISNUMBER(SEARCH("harry", C1607))</f>
        <v>0</v>
      </c>
      <c r="K1607" t="b">
        <f t="shared" si="248"/>
        <v>0</v>
      </c>
      <c r="L1607" t="b">
        <f t="shared" si="249"/>
        <v>0</v>
      </c>
      <c r="M1607" t="b">
        <f t="shared" si="250"/>
        <v>0</v>
      </c>
      <c r="N1607" t="b">
        <f t="shared" si="251"/>
        <v>0</v>
      </c>
      <c r="O1607" t="b">
        <f t="shared" si="252"/>
        <v>0</v>
      </c>
      <c r="P1607" t="b">
        <f t="shared" si="253"/>
        <v>0</v>
      </c>
      <c r="Q1607" t="b">
        <f t="shared" si="254"/>
        <v>0</v>
      </c>
      <c r="R1607" t="b">
        <f t="shared" si="255"/>
        <v>0</v>
      </c>
    </row>
    <row r="1608" spans="3:18" x14ac:dyDescent="0.2">
      <c r="C1608" t="s">
        <v>1380</v>
      </c>
      <c r="G1608" t="s">
        <v>2922</v>
      </c>
      <c r="H1608" t="s">
        <v>4145</v>
      </c>
      <c r="J1608" t="b">
        <f>ISNUMBER(SEARCH("harry", C1608))</f>
        <v>0</v>
      </c>
      <c r="K1608" t="b">
        <f t="shared" si="248"/>
        <v>0</v>
      </c>
      <c r="L1608" t="b">
        <f t="shared" si="249"/>
        <v>1</v>
      </c>
      <c r="M1608" t="b">
        <f t="shared" si="250"/>
        <v>0</v>
      </c>
      <c r="N1608" t="b">
        <f t="shared" si="251"/>
        <v>0</v>
      </c>
      <c r="O1608" t="b">
        <f t="shared" si="252"/>
        <v>0</v>
      </c>
      <c r="P1608" t="b">
        <f t="shared" si="253"/>
        <v>0</v>
      </c>
      <c r="Q1608" t="b">
        <f t="shared" si="254"/>
        <v>0</v>
      </c>
      <c r="R1608" t="b">
        <f t="shared" si="255"/>
        <v>0</v>
      </c>
    </row>
    <row r="1609" spans="3:18" x14ac:dyDescent="0.2">
      <c r="C1609" t="s">
        <v>1380</v>
      </c>
      <c r="G1609" t="s">
        <v>2922</v>
      </c>
      <c r="H1609" t="s">
        <v>4146</v>
      </c>
      <c r="J1609" t="b">
        <f>ISNUMBER(SEARCH("harry", C1609))</f>
        <v>0</v>
      </c>
      <c r="K1609" t="b">
        <f t="shared" si="248"/>
        <v>0</v>
      </c>
      <c r="L1609" t="b">
        <f t="shared" si="249"/>
        <v>0</v>
      </c>
      <c r="M1609" t="b">
        <f t="shared" si="250"/>
        <v>0</v>
      </c>
      <c r="N1609" t="b">
        <f t="shared" si="251"/>
        <v>0</v>
      </c>
      <c r="O1609" t="b">
        <f t="shared" si="252"/>
        <v>0</v>
      </c>
      <c r="P1609" t="b">
        <f t="shared" si="253"/>
        <v>0</v>
      </c>
      <c r="Q1609" t="b">
        <f t="shared" si="254"/>
        <v>0</v>
      </c>
      <c r="R1609" t="b">
        <f t="shared" si="255"/>
        <v>0</v>
      </c>
    </row>
    <row r="1610" spans="3:18" x14ac:dyDescent="0.2">
      <c r="C1610" t="s">
        <v>1380</v>
      </c>
      <c r="G1610" t="s">
        <v>2922</v>
      </c>
      <c r="H1610" t="s">
        <v>4147</v>
      </c>
      <c r="J1610" t="b">
        <f>ISNUMBER(SEARCH("harry", C1610))</f>
        <v>0</v>
      </c>
      <c r="K1610" t="b">
        <f t="shared" si="248"/>
        <v>0</v>
      </c>
      <c r="L1610" t="b">
        <f t="shared" si="249"/>
        <v>0</v>
      </c>
      <c r="M1610" t="b">
        <f t="shared" si="250"/>
        <v>0</v>
      </c>
      <c r="N1610" t="b">
        <f t="shared" si="251"/>
        <v>0</v>
      </c>
      <c r="O1610" t="b">
        <f t="shared" si="252"/>
        <v>0</v>
      </c>
      <c r="P1610" t="b">
        <f t="shared" si="253"/>
        <v>0</v>
      </c>
      <c r="Q1610" t="b">
        <f t="shared" si="254"/>
        <v>0</v>
      </c>
      <c r="R1610" t="b">
        <f t="shared" si="255"/>
        <v>0</v>
      </c>
    </row>
    <row r="1611" spans="3:18" x14ac:dyDescent="0.2">
      <c r="C1611" t="s">
        <v>1380</v>
      </c>
      <c r="G1611" t="s">
        <v>2922</v>
      </c>
      <c r="H1611" t="s">
        <v>4148</v>
      </c>
      <c r="J1611" t="b">
        <f>ISNUMBER(SEARCH("harry", C1611))</f>
        <v>0</v>
      </c>
      <c r="K1611" t="b">
        <f t="shared" si="248"/>
        <v>0</v>
      </c>
      <c r="L1611" t="b">
        <f t="shared" si="249"/>
        <v>0</v>
      </c>
      <c r="M1611" t="b">
        <f t="shared" si="250"/>
        <v>0</v>
      </c>
      <c r="N1611" t="b">
        <f t="shared" si="251"/>
        <v>0</v>
      </c>
      <c r="O1611" t="b">
        <f t="shared" si="252"/>
        <v>0</v>
      </c>
      <c r="P1611" t="b">
        <f t="shared" si="253"/>
        <v>0</v>
      </c>
      <c r="Q1611" t="b">
        <f t="shared" si="254"/>
        <v>0</v>
      </c>
      <c r="R1611" t="b">
        <f t="shared" si="255"/>
        <v>0</v>
      </c>
    </row>
    <row r="1612" spans="3:18" x14ac:dyDescent="0.2">
      <c r="C1612" t="s">
        <v>1380</v>
      </c>
      <c r="G1612" t="s">
        <v>2922</v>
      </c>
      <c r="H1612" t="s">
        <v>4149</v>
      </c>
      <c r="J1612" t="b">
        <f>ISNUMBER(SEARCH("harry", C1612))</f>
        <v>0</v>
      </c>
      <c r="K1612" t="b">
        <f t="shared" si="248"/>
        <v>0</v>
      </c>
      <c r="L1612" t="b">
        <f t="shared" si="249"/>
        <v>0</v>
      </c>
      <c r="M1612" t="b">
        <f t="shared" si="250"/>
        <v>0</v>
      </c>
      <c r="N1612" t="b">
        <f t="shared" si="251"/>
        <v>0</v>
      </c>
      <c r="O1612" t="b">
        <f t="shared" si="252"/>
        <v>0</v>
      </c>
      <c r="P1612" t="b">
        <f t="shared" si="253"/>
        <v>0</v>
      </c>
      <c r="Q1612" t="b">
        <f t="shared" si="254"/>
        <v>0</v>
      </c>
      <c r="R1612" t="b">
        <f t="shared" si="255"/>
        <v>0</v>
      </c>
    </row>
    <row r="1613" spans="3:18" x14ac:dyDescent="0.2">
      <c r="C1613" t="s">
        <v>1380</v>
      </c>
      <c r="G1613" t="s">
        <v>2922</v>
      </c>
      <c r="H1613" t="s">
        <v>4150</v>
      </c>
      <c r="J1613" t="b">
        <f>ISNUMBER(SEARCH("harry", C1613))</f>
        <v>0</v>
      </c>
      <c r="K1613" t="b">
        <f t="shared" si="248"/>
        <v>0</v>
      </c>
      <c r="L1613" t="b">
        <f t="shared" si="249"/>
        <v>0</v>
      </c>
      <c r="M1613" t="b">
        <f t="shared" si="250"/>
        <v>0</v>
      </c>
      <c r="N1613" t="b">
        <f t="shared" si="251"/>
        <v>0</v>
      </c>
      <c r="O1613" t="b">
        <f t="shared" si="252"/>
        <v>0</v>
      </c>
      <c r="P1613" t="b">
        <f t="shared" si="253"/>
        <v>0</v>
      </c>
      <c r="Q1613" t="b">
        <f t="shared" si="254"/>
        <v>0</v>
      </c>
      <c r="R1613" t="b">
        <f t="shared" si="255"/>
        <v>0</v>
      </c>
    </row>
    <row r="1614" spans="3:18" x14ac:dyDescent="0.2">
      <c r="C1614" t="s">
        <v>1380</v>
      </c>
      <c r="G1614" t="s">
        <v>2922</v>
      </c>
      <c r="H1614" t="s">
        <v>4151</v>
      </c>
      <c r="J1614" t="b">
        <f>ISNUMBER(SEARCH("harry", C1614))</f>
        <v>0</v>
      </c>
      <c r="K1614" t="b">
        <f t="shared" si="248"/>
        <v>0</v>
      </c>
      <c r="L1614" t="b">
        <f t="shared" si="249"/>
        <v>1</v>
      </c>
      <c r="M1614" t="b">
        <f t="shared" si="250"/>
        <v>0</v>
      </c>
      <c r="N1614" t="b">
        <f t="shared" si="251"/>
        <v>0</v>
      </c>
      <c r="O1614" t="b">
        <f t="shared" si="252"/>
        <v>0</v>
      </c>
      <c r="P1614" t="b">
        <f t="shared" si="253"/>
        <v>0</v>
      </c>
      <c r="Q1614" t="b">
        <f t="shared" si="254"/>
        <v>0</v>
      </c>
      <c r="R1614" t="b">
        <f t="shared" si="255"/>
        <v>0</v>
      </c>
    </row>
    <row r="1615" spans="3:18" x14ac:dyDescent="0.2">
      <c r="C1615" t="s">
        <v>1380</v>
      </c>
      <c r="G1615" t="s">
        <v>2922</v>
      </c>
      <c r="H1615" t="s">
        <v>4152</v>
      </c>
      <c r="J1615" t="b">
        <f>ISNUMBER(SEARCH("harry", C1615))</f>
        <v>0</v>
      </c>
      <c r="K1615" t="b">
        <f t="shared" si="248"/>
        <v>0</v>
      </c>
      <c r="L1615" t="b">
        <f t="shared" si="249"/>
        <v>0</v>
      </c>
      <c r="M1615" t="b">
        <f t="shared" si="250"/>
        <v>0</v>
      </c>
      <c r="N1615" t="b">
        <f t="shared" si="251"/>
        <v>0</v>
      </c>
      <c r="O1615" t="b">
        <f t="shared" si="252"/>
        <v>0</v>
      </c>
      <c r="P1615" t="b">
        <f t="shared" si="253"/>
        <v>0</v>
      </c>
      <c r="Q1615" t="b">
        <f t="shared" si="254"/>
        <v>0</v>
      </c>
      <c r="R1615" t="b">
        <f t="shared" si="255"/>
        <v>0</v>
      </c>
    </row>
    <row r="1616" spans="3:18" x14ac:dyDescent="0.2">
      <c r="C1616" t="s">
        <v>1380</v>
      </c>
      <c r="G1616" t="s">
        <v>2922</v>
      </c>
      <c r="H1616" t="s">
        <v>4153</v>
      </c>
      <c r="J1616" t="b">
        <f>ISNUMBER(SEARCH("harry", C1616))</f>
        <v>0</v>
      </c>
      <c r="K1616" t="b">
        <f t="shared" si="248"/>
        <v>0</v>
      </c>
      <c r="L1616" t="b">
        <f t="shared" si="249"/>
        <v>0</v>
      </c>
      <c r="M1616" t="b">
        <f t="shared" si="250"/>
        <v>0</v>
      </c>
      <c r="N1616" t="b">
        <f t="shared" si="251"/>
        <v>0</v>
      </c>
      <c r="O1616" t="b">
        <f t="shared" si="252"/>
        <v>0</v>
      </c>
      <c r="P1616" t="b">
        <f t="shared" si="253"/>
        <v>0</v>
      </c>
      <c r="Q1616" t="b">
        <f t="shared" si="254"/>
        <v>0</v>
      </c>
      <c r="R1616" t="b">
        <f t="shared" si="255"/>
        <v>0</v>
      </c>
    </row>
    <row r="1617" spans="3:18" x14ac:dyDescent="0.2">
      <c r="C1617" t="s">
        <v>1380</v>
      </c>
      <c r="G1617" t="s">
        <v>1633</v>
      </c>
      <c r="H1617" t="s">
        <v>4154</v>
      </c>
      <c r="J1617" t="b">
        <f>ISNUMBER(SEARCH("harry", C1617))</f>
        <v>0</v>
      </c>
      <c r="K1617" t="b">
        <f t="shared" si="248"/>
        <v>0</v>
      </c>
      <c r="L1617" t="b">
        <f t="shared" si="249"/>
        <v>0</v>
      </c>
      <c r="M1617" t="b">
        <f t="shared" si="250"/>
        <v>0</v>
      </c>
      <c r="N1617" t="b">
        <f t="shared" si="251"/>
        <v>0</v>
      </c>
      <c r="O1617" t="b">
        <f t="shared" si="252"/>
        <v>0</v>
      </c>
      <c r="P1617" t="b">
        <f t="shared" si="253"/>
        <v>0</v>
      </c>
      <c r="Q1617" t="b">
        <f t="shared" si="254"/>
        <v>0</v>
      </c>
      <c r="R1617" t="b">
        <f t="shared" si="255"/>
        <v>0</v>
      </c>
    </row>
    <row r="1618" spans="3:18" x14ac:dyDescent="0.2">
      <c r="C1618" t="s">
        <v>1380</v>
      </c>
      <c r="G1618" t="s">
        <v>1952</v>
      </c>
      <c r="H1618" t="s">
        <v>1791</v>
      </c>
      <c r="J1618" t="b">
        <f>ISNUMBER(SEARCH("harry", C1618))</f>
        <v>0</v>
      </c>
      <c r="K1618" t="b">
        <f t="shared" si="248"/>
        <v>0</v>
      </c>
      <c r="L1618" t="b">
        <f t="shared" si="249"/>
        <v>1</v>
      </c>
      <c r="M1618" t="b">
        <f t="shared" si="250"/>
        <v>0</v>
      </c>
      <c r="N1618" t="b">
        <f t="shared" si="251"/>
        <v>0</v>
      </c>
      <c r="O1618" t="b">
        <f t="shared" si="252"/>
        <v>0</v>
      </c>
      <c r="P1618" t="b">
        <f t="shared" si="253"/>
        <v>0</v>
      </c>
      <c r="Q1618" t="b">
        <f t="shared" si="254"/>
        <v>0</v>
      </c>
      <c r="R1618" t="b">
        <f t="shared" si="255"/>
        <v>0</v>
      </c>
    </row>
    <row r="1619" spans="3:18" x14ac:dyDescent="0.2">
      <c r="C1619" t="s">
        <v>1380</v>
      </c>
      <c r="G1619" t="s">
        <v>1952</v>
      </c>
      <c r="H1619" t="s">
        <v>4155</v>
      </c>
      <c r="J1619" t="b">
        <f>ISNUMBER(SEARCH("harry", C1619))</f>
        <v>0</v>
      </c>
      <c r="K1619" t="b">
        <f t="shared" si="248"/>
        <v>0</v>
      </c>
      <c r="L1619" t="b">
        <f t="shared" si="249"/>
        <v>0</v>
      </c>
      <c r="M1619" t="b">
        <f t="shared" si="250"/>
        <v>0</v>
      </c>
      <c r="N1619" t="b">
        <f t="shared" si="251"/>
        <v>0</v>
      </c>
      <c r="O1619" t="b">
        <f t="shared" si="252"/>
        <v>0</v>
      </c>
      <c r="P1619" t="b">
        <f t="shared" si="253"/>
        <v>0</v>
      </c>
      <c r="Q1619" t="b">
        <f t="shared" si="254"/>
        <v>0</v>
      </c>
      <c r="R1619" t="b">
        <f t="shared" si="255"/>
        <v>0</v>
      </c>
    </row>
    <row r="1620" spans="3:18" x14ac:dyDescent="0.2">
      <c r="C1620" t="s">
        <v>1380</v>
      </c>
      <c r="G1620" t="s">
        <v>1934</v>
      </c>
      <c r="H1620" t="s">
        <v>4156</v>
      </c>
      <c r="J1620" t="b">
        <f>ISNUMBER(SEARCH("harry", C1620))</f>
        <v>0</v>
      </c>
      <c r="K1620" t="b">
        <f t="shared" si="248"/>
        <v>0</v>
      </c>
      <c r="L1620" t="b">
        <f t="shared" si="249"/>
        <v>1</v>
      </c>
      <c r="M1620" t="b">
        <f t="shared" si="250"/>
        <v>0</v>
      </c>
      <c r="N1620" t="b">
        <f t="shared" si="251"/>
        <v>0</v>
      </c>
      <c r="O1620" t="b">
        <f t="shared" si="252"/>
        <v>0</v>
      </c>
      <c r="P1620" t="b">
        <f t="shared" si="253"/>
        <v>0</v>
      </c>
      <c r="Q1620" t="b">
        <f t="shared" si="254"/>
        <v>0</v>
      </c>
      <c r="R1620" t="b">
        <f t="shared" si="255"/>
        <v>0</v>
      </c>
    </row>
    <row r="1621" spans="3:18" x14ac:dyDescent="0.2">
      <c r="C1621" t="s">
        <v>1380</v>
      </c>
      <c r="G1621" t="s">
        <v>1934</v>
      </c>
      <c r="H1621" t="s">
        <v>4157</v>
      </c>
      <c r="J1621" t="b">
        <f>ISNUMBER(SEARCH("harry", C1621))</f>
        <v>0</v>
      </c>
      <c r="K1621" t="b">
        <f t="shared" si="248"/>
        <v>0</v>
      </c>
      <c r="L1621" t="b">
        <f t="shared" si="249"/>
        <v>0</v>
      </c>
      <c r="M1621" t="b">
        <f t="shared" si="250"/>
        <v>0</v>
      </c>
      <c r="N1621" t="b">
        <f t="shared" si="251"/>
        <v>0</v>
      </c>
      <c r="O1621" t="b">
        <f t="shared" si="252"/>
        <v>0</v>
      </c>
      <c r="P1621" t="b">
        <f t="shared" si="253"/>
        <v>0</v>
      </c>
      <c r="Q1621" t="b">
        <f t="shared" si="254"/>
        <v>0</v>
      </c>
      <c r="R1621" t="b">
        <f t="shared" si="255"/>
        <v>0</v>
      </c>
    </row>
    <row r="1622" spans="3:18" x14ac:dyDescent="0.2">
      <c r="C1622" t="s">
        <v>1380</v>
      </c>
      <c r="G1622" t="s">
        <v>1531</v>
      </c>
      <c r="H1622" t="s">
        <v>3562</v>
      </c>
      <c r="J1622" t="b">
        <f>ISNUMBER(SEARCH("harry", C1622))</f>
        <v>0</v>
      </c>
      <c r="K1622" t="b">
        <f t="shared" si="248"/>
        <v>0</v>
      </c>
      <c r="L1622" t="b">
        <f t="shared" si="249"/>
        <v>0</v>
      </c>
      <c r="M1622" t="b">
        <f t="shared" si="250"/>
        <v>0</v>
      </c>
      <c r="N1622" t="b">
        <f t="shared" si="251"/>
        <v>0</v>
      </c>
      <c r="O1622" t="b">
        <f t="shared" si="252"/>
        <v>0</v>
      </c>
      <c r="P1622" t="b">
        <f t="shared" si="253"/>
        <v>0</v>
      </c>
      <c r="Q1622" t="b">
        <f t="shared" si="254"/>
        <v>0</v>
      </c>
      <c r="R1622" t="b">
        <f t="shared" si="255"/>
        <v>0</v>
      </c>
    </row>
    <row r="1623" spans="3:18" x14ac:dyDescent="0.2">
      <c r="C1623" t="s">
        <v>1380</v>
      </c>
      <c r="G1623" t="s">
        <v>1633</v>
      </c>
      <c r="H1623" t="s">
        <v>3299</v>
      </c>
      <c r="J1623" t="b">
        <f>ISNUMBER(SEARCH("harry", C1623))</f>
        <v>0</v>
      </c>
      <c r="K1623" t="b">
        <f t="shared" si="248"/>
        <v>0</v>
      </c>
      <c r="L1623" t="b">
        <f t="shared" si="249"/>
        <v>0</v>
      </c>
      <c r="M1623" t="b">
        <f t="shared" si="250"/>
        <v>0</v>
      </c>
      <c r="N1623" t="b">
        <f t="shared" si="251"/>
        <v>0</v>
      </c>
      <c r="O1623" t="b">
        <f t="shared" si="252"/>
        <v>0</v>
      </c>
      <c r="P1623" t="b">
        <f t="shared" si="253"/>
        <v>0</v>
      </c>
      <c r="Q1623" t="b">
        <f t="shared" si="254"/>
        <v>0</v>
      </c>
      <c r="R1623" t="b">
        <f t="shared" si="255"/>
        <v>0</v>
      </c>
    </row>
    <row r="1624" spans="3:18" x14ac:dyDescent="0.2">
      <c r="C1624" t="s">
        <v>1380</v>
      </c>
      <c r="G1624" t="s">
        <v>1633</v>
      </c>
      <c r="H1624" t="s">
        <v>4158</v>
      </c>
      <c r="J1624" t="b">
        <f>ISNUMBER(SEARCH("harry", C1624))</f>
        <v>0</v>
      </c>
      <c r="K1624" t="b">
        <f t="shared" si="248"/>
        <v>0</v>
      </c>
      <c r="L1624" t="b">
        <f t="shared" si="249"/>
        <v>0</v>
      </c>
      <c r="M1624" t="b">
        <f t="shared" si="250"/>
        <v>0</v>
      </c>
      <c r="N1624" t="b">
        <f t="shared" si="251"/>
        <v>0</v>
      </c>
      <c r="O1624" t="b">
        <f t="shared" si="252"/>
        <v>0</v>
      </c>
      <c r="P1624" t="b">
        <f t="shared" si="253"/>
        <v>0</v>
      </c>
      <c r="Q1624" t="b">
        <f t="shared" si="254"/>
        <v>0</v>
      </c>
      <c r="R1624" t="b">
        <f t="shared" si="255"/>
        <v>0</v>
      </c>
    </row>
    <row r="1625" spans="3:18" x14ac:dyDescent="0.2">
      <c r="C1625" t="s">
        <v>1380</v>
      </c>
      <c r="G1625" t="s">
        <v>1633</v>
      </c>
      <c r="H1625" t="s">
        <v>4159</v>
      </c>
      <c r="J1625" t="b">
        <f>ISNUMBER(SEARCH("harry", C1625))</f>
        <v>0</v>
      </c>
      <c r="K1625" t="b">
        <f t="shared" si="248"/>
        <v>0</v>
      </c>
      <c r="L1625" t="b">
        <f t="shared" si="249"/>
        <v>1</v>
      </c>
      <c r="M1625" t="b">
        <f t="shared" si="250"/>
        <v>0</v>
      </c>
      <c r="N1625" t="b">
        <f t="shared" si="251"/>
        <v>0</v>
      </c>
      <c r="O1625" t="b">
        <f t="shared" si="252"/>
        <v>0</v>
      </c>
      <c r="P1625" t="b">
        <f t="shared" si="253"/>
        <v>0</v>
      </c>
      <c r="Q1625" t="b">
        <f t="shared" si="254"/>
        <v>0</v>
      </c>
      <c r="R1625" t="b">
        <f t="shared" si="255"/>
        <v>0</v>
      </c>
    </row>
    <row r="1626" spans="3:18" x14ac:dyDescent="0.2">
      <c r="C1626" t="s">
        <v>1380</v>
      </c>
      <c r="G1626" t="s">
        <v>1633</v>
      </c>
      <c r="H1626" t="s">
        <v>4160</v>
      </c>
      <c r="J1626" t="b">
        <f>ISNUMBER(SEARCH("harry", C1626))</f>
        <v>0</v>
      </c>
      <c r="K1626" t="b">
        <f t="shared" si="248"/>
        <v>0</v>
      </c>
      <c r="L1626" t="b">
        <f t="shared" si="249"/>
        <v>0</v>
      </c>
      <c r="M1626" t="b">
        <f t="shared" si="250"/>
        <v>0</v>
      </c>
      <c r="N1626" t="b">
        <f t="shared" si="251"/>
        <v>0</v>
      </c>
      <c r="O1626" t="b">
        <f t="shared" si="252"/>
        <v>0</v>
      </c>
      <c r="P1626" t="b">
        <f t="shared" si="253"/>
        <v>0</v>
      </c>
      <c r="Q1626" t="b">
        <f t="shared" si="254"/>
        <v>0</v>
      </c>
      <c r="R1626" t="b">
        <f t="shared" si="255"/>
        <v>0</v>
      </c>
    </row>
    <row r="1627" spans="3:18" x14ac:dyDescent="0.2">
      <c r="C1627" t="s">
        <v>1380</v>
      </c>
      <c r="G1627" t="s">
        <v>1633</v>
      </c>
      <c r="H1627" t="s">
        <v>4161</v>
      </c>
      <c r="J1627" t="b">
        <f>ISNUMBER(SEARCH("harry", C1627))</f>
        <v>0</v>
      </c>
      <c r="K1627" t="b">
        <f t="shared" si="248"/>
        <v>0</v>
      </c>
      <c r="L1627" t="b">
        <f t="shared" si="249"/>
        <v>0</v>
      </c>
      <c r="M1627" t="b">
        <f t="shared" si="250"/>
        <v>0</v>
      </c>
      <c r="N1627" t="b">
        <f t="shared" si="251"/>
        <v>0</v>
      </c>
      <c r="O1627" t="b">
        <f t="shared" si="252"/>
        <v>0</v>
      </c>
      <c r="P1627" t="b">
        <f t="shared" si="253"/>
        <v>0</v>
      </c>
      <c r="Q1627" t="b">
        <f t="shared" si="254"/>
        <v>0</v>
      </c>
      <c r="R1627" t="b">
        <f t="shared" si="255"/>
        <v>0</v>
      </c>
    </row>
    <row r="1628" spans="3:18" x14ac:dyDescent="0.2">
      <c r="C1628" t="s">
        <v>1380</v>
      </c>
      <c r="G1628" t="s">
        <v>3371</v>
      </c>
      <c r="H1628" t="s">
        <v>3569</v>
      </c>
      <c r="J1628" t="b">
        <f>ISNUMBER(SEARCH("harry", C1628))</f>
        <v>0</v>
      </c>
      <c r="K1628" t="b">
        <f t="shared" si="248"/>
        <v>0</v>
      </c>
      <c r="L1628" t="b">
        <f t="shared" si="249"/>
        <v>0</v>
      </c>
      <c r="M1628" t="b">
        <f t="shared" si="250"/>
        <v>0</v>
      </c>
      <c r="N1628" t="b">
        <f t="shared" si="251"/>
        <v>0</v>
      </c>
      <c r="O1628" t="b">
        <f t="shared" si="252"/>
        <v>0</v>
      </c>
      <c r="P1628" t="b">
        <f t="shared" si="253"/>
        <v>0</v>
      </c>
      <c r="Q1628" t="b">
        <f t="shared" si="254"/>
        <v>0</v>
      </c>
      <c r="R1628" t="b">
        <f t="shared" si="255"/>
        <v>0</v>
      </c>
    </row>
    <row r="1629" spans="3:18" x14ac:dyDescent="0.2">
      <c r="C1629" t="s">
        <v>1380</v>
      </c>
      <c r="G1629" t="s">
        <v>1641</v>
      </c>
      <c r="H1629" t="s">
        <v>4162</v>
      </c>
      <c r="J1629" t="b">
        <f>ISNUMBER(SEARCH("harry", C1629))</f>
        <v>0</v>
      </c>
      <c r="K1629" t="b">
        <f t="shared" si="248"/>
        <v>0</v>
      </c>
      <c r="L1629" t="b">
        <f t="shared" si="249"/>
        <v>0</v>
      </c>
      <c r="M1629" t="b">
        <f t="shared" si="250"/>
        <v>0</v>
      </c>
      <c r="N1629" t="b">
        <f t="shared" si="251"/>
        <v>0</v>
      </c>
      <c r="O1629" t="b">
        <f t="shared" si="252"/>
        <v>0</v>
      </c>
      <c r="P1629" t="b">
        <f t="shared" si="253"/>
        <v>0</v>
      </c>
      <c r="Q1629" t="b">
        <f t="shared" si="254"/>
        <v>0</v>
      </c>
      <c r="R1629" t="b">
        <f t="shared" si="255"/>
        <v>0</v>
      </c>
    </row>
    <row r="1630" spans="3:18" x14ac:dyDescent="0.2">
      <c r="C1630" t="s">
        <v>1380</v>
      </c>
      <c r="G1630" t="s">
        <v>1643</v>
      </c>
      <c r="H1630" t="s">
        <v>4163</v>
      </c>
      <c r="J1630" t="b">
        <f>ISNUMBER(SEARCH("harry", C1630))</f>
        <v>0</v>
      </c>
      <c r="K1630" t="b">
        <f t="shared" si="248"/>
        <v>0</v>
      </c>
      <c r="L1630" t="b">
        <f t="shared" si="249"/>
        <v>0</v>
      </c>
      <c r="M1630" t="b">
        <f t="shared" si="250"/>
        <v>0</v>
      </c>
      <c r="N1630" t="b">
        <f t="shared" si="251"/>
        <v>0</v>
      </c>
      <c r="O1630" t="b">
        <f t="shared" si="252"/>
        <v>0</v>
      </c>
      <c r="P1630" t="b">
        <f t="shared" si="253"/>
        <v>0</v>
      </c>
      <c r="Q1630" t="b">
        <f t="shared" si="254"/>
        <v>0</v>
      </c>
      <c r="R1630" t="b">
        <f t="shared" si="255"/>
        <v>0</v>
      </c>
    </row>
    <row r="1631" spans="3:18" x14ac:dyDescent="0.2">
      <c r="C1631" t="s">
        <v>1380</v>
      </c>
      <c r="G1631" t="s">
        <v>1531</v>
      </c>
      <c r="H1631" t="s">
        <v>4164</v>
      </c>
      <c r="J1631" t="b">
        <f>ISNUMBER(SEARCH("harry", C1631))</f>
        <v>0</v>
      </c>
      <c r="K1631" t="b">
        <f t="shared" si="248"/>
        <v>0</v>
      </c>
      <c r="L1631" t="b">
        <f t="shared" si="249"/>
        <v>0</v>
      </c>
      <c r="M1631" t="b">
        <f t="shared" si="250"/>
        <v>0</v>
      </c>
      <c r="N1631" t="b">
        <f t="shared" si="251"/>
        <v>0</v>
      </c>
      <c r="O1631" t="b">
        <f t="shared" si="252"/>
        <v>0</v>
      </c>
      <c r="P1631" t="b">
        <f t="shared" si="253"/>
        <v>0</v>
      </c>
      <c r="Q1631" t="b">
        <f t="shared" si="254"/>
        <v>0</v>
      </c>
      <c r="R1631" t="b">
        <f t="shared" si="255"/>
        <v>0</v>
      </c>
    </row>
    <row r="1632" spans="3:18" x14ac:dyDescent="0.2">
      <c r="C1632" t="s">
        <v>1380</v>
      </c>
      <c r="G1632" t="s">
        <v>1531</v>
      </c>
      <c r="H1632" t="s">
        <v>4165</v>
      </c>
      <c r="J1632" t="b">
        <f>ISNUMBER(SEARCH("harry", C1632))</f>
        <v>0</v>
      </c>
      <c r="K1632" t="b">
        <f t="shared" si="248"/>
        <v>0</v>
      </c>
      <c r="L1632" t="b">
        <f t="shared" si="249"/>
        <v>0</v>
      </c>
      <c r="M1632" t="b">
        <f t="shared" si="250"/>
        <v>0</v>
      </c>
      <c r="N1632" t="b">
        <f t="shared" si="251"/>
        <v>0</v>
      </c>
      <c r="O1632" t="b">
        <f t="shared" si="252"/>
        <v>0</v>
      </c>
      <c r="P1632" t="b">
        <f t="shared" si="253"/>
        <v>0</v>
      </c>
      <c r="Q1632" t="b">
        <f t="shared" si="254"/>
        <v>0</v>
      </c>
      <c r="R1632" t="b">
        <f t="shared" si="255"/>
        <v>0</v>
      </c>
    </row>
    <row r="1633" spans="3:18" x14ac:dyDescent="0.2">
      <c r="C1633" t="s">
        <v>1380</v>
      </c>
      <c r="G1633" t="s">
        <v>1633</v>
      </c>
      <c r="H1633" t="s">
        <v>3137</v>
      </c>
      <c r="J1633" t="b">
        <f>ISNUMBER(SEARCH("harry", C1633))</f>
        <v>0</v>
      </c>
      <c r="K1633" t="b">
        <f t="shared" si="248"/>
        <v>0</v>
      </c>
      <c r="L1633" t="b">
        <f t="shared" si="249"/>
        <v>0</v>
      </c>
      <c r="M1633" t="b">
        <f t="shared" si="250"/>
        <v>0</v>
      </c>
      <c r="N1633" t="b">
        <f t="shared" si="251"/>
        <v>0</v>
      </c>
      <c r="O1633" t="b">
        <f t="shared" si="252"/>
        <v>0</v>
      </c>
      <c r="P1633" t="b">
        <f t="shared" si="253"/>
        <v>0</v>
      </c>
      <c r="Q1633" t="b">
        <f t="shared" si="254"/>
        <v>0</v>
      </c>
      <c r="R1633" t="b">
        <f t="shared" si="255"/>
        <v>0</v>
      </c>
    </row>
    <row r="1634" spans="3:18" x14ac:dyDescent="0.2">
      <c r="C1634" t="s">
        <v>1380</v>
      </c>
      <c r="G1634" t="s">
        <v>1781</v>
      </c>
      <c r="H1634" t="s">
        <v>4166</v>
      </c>
      <c r="J1634" t="b">
        <f>ISNUMBER(SEARCH("harry", C1634))</f>
        <v>0</v>
      </c>
      <c r="K1634" t="b">
        <f t="shared" si="248"/>
        <v>0</v>
      </c>
      <c r="L1634" t="b">
        <f t="shared" si="249"/>
        <v>0</v>
      </c>
      <c r="M1634" t="b">
        <f t="shared" si="250"/>
        <v>0</v>
      </c>
      <c r="N1634" t="b">
        <f t="shared" si="251"/>
        <v>0</v>
      </c>
      <c r="O1634" t="b">
        <f t="shared" si="252"/>
        <v>0</v>
      </c>
      <c r="P1634" t="b">
        <f t="shared" si="253"/>
        <v>0</v>
      </c>
      <c r="Q1634" t="b">
        <f t="shared" si="254"/>
        <v>0</v>
      </c>
      <c r="R1634" t="b">
        <f t="shared" si="255"/>
        <v>0</v>
      </c>
    </row>
    <row r="1635" spans="3:18" x14ac:dyDescent="0.2">
      <c r="C1635" t="s">
        <v>1380</v>
      </c>
      <c r="G1635" t="s">
        <v>4167</v>
      </c>
      <c r="H1635" t="s">
        <v>4168</v>
      </c>
      <c r="J1635" t="b">
        <f>ISNUMBER(SEARCH("harry", C1635))</f>
        <v>0</v>
      </c>
      <c r="K1635" t="b">
        <f t="shared" si="248"/>
        <v>0</v>
      </c>
      <c r="L1635" t="b">
        <f t="shared" si="249"/>
        <v>1</v>
      </c>
      <c r="M1635" t="b">
        <f t="shared" si="250"/>
        <v>0</v>
      </c>
      <c r="N1635" t="b">
        <f t="shared" si="251"/>
        <v>0</v>
      </c>
      <c r="O1635" t="b">
        <f t="shared" si="252"/>
        <v>0</v>
      </c>
      <c r="P1635" t="b">
        <f t="shared" si="253"/>
        <v>0</v>
      </c>
      <c r="Q1635" t="b">
        <f t="shared" si="254"/>
        <v>0</v>
      </c>
      <c r="R1635" t="b">
        <f t="shared" si="255"/>
        <v>0</v>
      </c>
    </row>
    <row r="1636" spans="3:18" x14ac:dyDescent="0.2">
      <c r="C1636" t="s">
        <v>1380</v>
      </c>
      <c r="G1636" t="s">
        <v>4169</v>
      </c>
      <c r="H1636" t="s">
        <v>4170</v>
      </c>
      <c r="J1636" t="b">
        <f>ISNUMBER(SEARCH("harry", C1636))</f>
        <v>0</v>
      </c>
      <c r="K1636" t="b">
        <f t="shared" si="248"/>
        <v>0</v>
      </c>
      <c r="L1636" t="b">
        <f t="shared" si="249"/>
        <v>0</v>
      </c>
      <c r="M1636" t="b">
        <f t="shared" si="250"/>
        <v>0</v>
      </c>
      <c r="N1636" t="b">
        <f t="shared" si="251"/>
        <v>0</v>
      </c>
      <c r="O1636" t="b">
        <f t="shared" si="252"/>
        <v>0</v>
      </c>
      <c r="P1636" t="b">
        <f t="shared" si="253"/>
        <v>0</v>
      </c>
      <c r="Q1636" t="b">
        <f t="shared" si="254"/>
        <v>0</v>
      </c>
      <c r="R1636" t="b">
        <f t="shared" si="255"/>
        <v>0</v>
      </c>
    </row>
    <row r="1637" spans="3:18" x14ac:dyDescent="0.2">
      <c r="C1637" t="s">
        <v>1380</v>
      </c>
      <c r="G1637" t="s">
        <v>1781</v>
      </c>
      <c r="H1637" t="s">
        <v>4171</v>
      </c>
      <c r="J1637" t="b">
        <f>ISNUMBER(SEARCH("harry", C1637))</f>
        <v>0</v>
      </c>
      <c r="K1637" t="b">
        <f t="shared" si="248"/>
        <v>0</v>
      </c>
      <c r="L1637" t="b">
        <f t="shared" si="249"/>
        <v>1</v>
      </c>
      <c r="M1637" t="b">
        <f t="shared" si="250"/>
        <v>0</v>
      </c>
      <c r="N1637" t="b">
        <f t="shared" si="251"/>
        <v>0</v>
      </c>
      <c r="O1637" t="b">
        <f t="shared" si="252"/>
        <v>0</v>
      </c>
      <c r="P1637" t="b">
        <f t="shared" si="253"/>
        <v>0</v>
      </c>
      <c r="Q1637" t="b">
        <f t="shared" si="254"/>
        <v>0</v>
      </c>
      <c r="R1637" t="b">
        <f t="shared" si="255"/>
        <v>0</v>
      </c>
    </row>
    <row r="1638" spans="3:18" x14ac:dyDescent="0.2">
      <c r="C1638" t="s">
        <v>1380</v>
      </c>
      <c r="G1638" t="s">
        <v>1531</v>
      </c>
      <c r="H1638" t="s">
        <v>4172</v>
      </c>
      <c r="J1638" t="b">
        <f>ISNUMBER(SEARCH("harry", C1638))</f>
        <v>0</v>
      </c>
      <c r="K1638" t="b">
        <f t="shared" si="248"/>
        <v>0</v>
      </c>
      <c r="L1638" t="b">
        <f t="shared" si="249"/>
        <v>0</v>
      </c>
      <c r="M1638" t="b">
        <f t="shared" si="250"/>
        <v>0</v>
      </c>
      <c r="N1638" t="b">
        <f t="shared" si="251"/>
        <v>0</v>
      </c>
      <c r="O1638" t="b">
        <f t="shared" si="252"/>
        <v>0</v>
      </c>
      <c r="P1638" t="b">
        <f t="shared" si="253"/>
        <v>0</v>
      </c>
      <c r="Q1638" t="b">
        <f t="shared" si="254"/>
        <v>0</v>
      </c>
      <c r="R1638" t="b">
        <f t="shared" si="255"/>
        <v>0</v>
      </c>
    </row>
    <row r="1639" spans="3:18" x14ac:dyDescent="0.2">
      <c r="C1639" t="s">
        <v>1380</v>
      </c>
      <c r="G1639" t="s">
        <v>1531</v>
      </c>
      <c r="H1639" t="s">
        <v>3387</v>
      </c>
      <c r="J1639" t="b">
        <f>ISNUMBER(SEARCH("harry", C1639))</f>
        <v>0</v>
      </c>
      <c r="K1639" t="b">
        <f t="shared" si="248"/>
        <v>0</v>
      </c>
      <c r="L1639" t="b">
        <f t="shared" si="249"/>
        <v>0</v>
      </c>
      <c r="M1639" t="b">
        <f t="shared" si="250"/>
        <v>0</v>
      </c>
      <c r="N1639" t="b">
        <f t="shared" si="251"/>
        <v>0</v>
      </c>
      <c r="O1639" t="b">
        <f t="shared" si="252"/>
        <v>0</v>
      </c>
      <c r="P1639" t="b">
        <f t="shared" si="253"/>
        <v>0</v>
      </c>
      <c r="Q1639" t="b">
        <f t="shared" si="254"/>
        <v>0</v>
      </c>
      <c r="R1639" t="b">
        <f t="shared" si="255"/>
        <v>0</v>
      </c>
    </row>
    <row r="1640" spans="3:18" x14ac:dyDescent="0.2">
      <c r="C1640" t="s">
        <v>1380</v>
      </c>
      <c r="G1640" t="s">
        <v>1531</v>
      </c>
      <c r="H1640" t="s">
        <v>3412</v>
      </c>
      <c r="J1640" t="b">
        <f>ISNUMBER(SEARCH("harry", C1640))</f>
        <v>0</v>
      </c>
      <c r="K1640" t="b">
        <f t="shared" si="248"/>
        <v>0</v>
      </c>
      <c r="L1640" t="b">
        <f t="shared" si="249"/>
        <v>0</v>
      </c>
      <c r="M1640" t="b">
        <f t="shared" si="250"/>
        <v>0</v>
      </c>
      <c r="N1640" t="b">
        <f t="shared" si="251"/>
        <v>0</v>
      </c>
      <c r="O1640" t="b">
        <f t="shared" si="252"/>
        <v>0</v>
      </c>
      <c r="P1640" t="b">
        <f t="shared" si="253"/>
        <v>0</v>
      </c>
      <c r="Q1640" t="b">
        <f t="shared" si="254"/>
        <v>0</v>
      </c>
      <c r="R1640" t="b">
        <f t="shared" si="255"/>
        <v>0</v>
      </c>
    </row>
    <row r="1641" spans="3:18" x14ac:dyDescent="0.2">
      <c r="C1641" t="s">
        <v>1380</v>
      </c>
      <c r="G1641" t="s">
        <v>1531</v>
      </c>
      <c r="H1641" t="s">
        <v>4173</v>
      </c>
      <c r="J1641" t="b">
        <f>ISNUMBER(SEARCH("harry", C1641))</f>
        <v>0</v>
      </c>
      <c r="K1641" t="b">
        <f t="shared" si="248"/>
        <v>0</v>
      </c>
      <c r="L1641" t="b">
        <f t="shared" si="249"/>
        <v>0</v>
      </c>
      <c r="M1641" t="b">
        <f t="shared" si="250"/>
        <v>0</v>
      </c>
      <c r="N1641" t="b">
        <f t="shared" si="251"/>
        <v>0</v>
      </c>
      <c r="O1641" t="b">
        <f t="shared" si="252"/>
        <v>0</v>
      </c>
      <c r="P1641" t="b">
        <f t="shared" si="253"/>
        <v>0</v>
      </c>
      <c r="Q1641" t="b">
        <f t="shared" si="254"/>
        <v>0</v>
      </c>
      <c r="R1641" t="b">
        <f t="shared" si="255"/>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Harry Potter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2022-02-02T04:04:57Z</dcterms:created>
  <dcterms:modified xsi:type="dcterms:W3CDTF">2022-02-03T01:36:18Z</dcterms:modified>
</cp:coreProperties>
</file>