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TempestTraceGanttChart" sheetId="1" r:id="rId1"/>
  </sheets>
  <definedNames>
    <definedName name="Actual">(PeriodInActual*(TempestTraceGanttChart!$E1&gt;0))*PeriodInPlan</definedName>
    <definedName name="ActualBeyond">PeriodInActual*(TempestTraceGanttChart!$E1&gt;0)</definedName>
    <definedName name="PercentComplete">PercentCompleteBeyond*PeriodInPlan</definedName>
    <definedName name="PercentCompleteBeyond">(TempestTraceGanttChart!A$9=MEDIAN(TempestTraceGanttChart!A$9,TempestTraceGanttChart!$E1,TempestTraceGanttChart!$E1+TempestTraceGanttChart!$F1)*(TempestTraceGanttChart!$E1&gt;0))*((TempestTraceGanttChart!A$9&lt;(INT(TempestTraceGanttChart!$E1+TempestTraceGanttChart!$F1*TempestTraceGanttChart!$G1)))+(TempestTraceGanttChart!A$9=TempestTraceGanttChart!$E1))*(TempestTraceGanttChart!$G1&gt;0)</definedName>
    <definedName name="period_selected">TempestTraceGanttChart!$N$3</definedName>
    <definedName name="PeriodInActual">TempestTraceGanttChart!A$9=MEDIAN(TempestTraceGanttChart!A$9,TempestTraceGanttChart!$E1,TempestTraceGanttChart!$E1+TempestTraceGanttChart!$F1-1)</definedName>
    <definedName name="PeriodInPlan">TempestTraceGanttChart!A$9=MEDIAN(TempestTraceGanttChart!A$9,TempestTraceGanttChart!$C1,TempestTraceGanttChart!$C1+TempestTraceGanttChart!$D1-1)</definedName>
    <definedName name="Plan">PeriodInPlan*(TempestTraceGanttChart!$C1&gt;0)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4" i="1"/>
</calcChain>
</file>

<file path=xl/comments1.xml><?xml version="1.0" encoding="utf-8"?>
<comments xmlns="http://schemas.openxmlformats.org/spreadsheetml/2006/main">
  <authors>
    <author>Author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Demoed by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hand in</t>
        </r>
      </text>
    </comment>
  </commentList>
</comments>
</file>

<file path=xl/sharedStrings.xml><?xml version="1.0" encoding="utf-8"?>
<sst xmlns="http://schemas.openxmlformats.org/spreadsheetml/2006/main" count="56" uniqueCount="52">
  <si>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</si>
  <si>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</si>
  <si>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</si>
  <si>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</si>
  <si>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</si>
  <si>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</si>
  <si>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</si>
  <si>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</si>
  <si>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</si>
  <si>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</si>
  <si>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</si>
  <si>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</si>
  <si>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</si>
  <si>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</si>
  <si>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</si>
  <si>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</si>
  <si>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</si>
  <si>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</si>
  <si>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</si>
  <si>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</si>
  <si>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</si>
  <si>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</si>
  <si>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</si>
  <si>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</si>
  <si>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</si>
  <si>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</si>
  <si>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</si>
  <si>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</si>
  <si>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</si>
  <si>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Day Highlight:</t>
  </si>
  <si>
    <t>Tempest Trace</t>
  </si>
  <si>
    <t>REQUIRES</t>
  </si>
  <si>
    <t>Jacques Heunis</t>
  </si>
  <si>
    <t>Brian Mc George</t>
  </si>
  <si>
    <t>Timothy Gywnn</t>
  </si>
  <si>
    <t>Activity responsibility:</t>
  </si>
  <si>
    <t>Drone AI</t>
  </si>
  <si>
    <t>Sniper AI</t>
  </si>
  <si>
    <t>Sniper visual effects</t>
  </si>
  <si>
    <t>Level design</t>
  </si>
  <si>
    <t>Character movement controller</t>
  </si>
  <si>
    <t>Character animation controller</t>
  </si>
  <si>
    <t>Base agent AI</t>
  </si>
  <si>
    <t>Drone visual effects</t>
  </si>
  <si>
    <t>Base level creation</t>
  </si>
  <si>
    <t>Prop integration</t>
  </si>
  <si>
    <t>Level polish</t>
  </si>
  <si>
    <t>Level</t>
  </si>
  <si>
    <t>Character</t>
  </si>
  <si>
    <t>Artificial intelligence</t>
  </si>
  <si>
    <t>Miscellaneous</t>
  </si>
  <si>
    <t>Aircon steam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</si>
</sst>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1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4" fontId="1" fillId="12" borderId="0" xfId="12" applyNumberFormat="1" applyAlignment="1">
      <alignment horizontal="center"/>
    </xf>
    <xf numFmtId="14" fontId="1" fillId="11" borderId="0" xfId="11" applyNumberFormat="1" applyAlignment="1">
      <alignment horizontal="center"/>
    </xf>
    <xf numFmtId="3" fontId="12" fillId="13" borderId="3" xfId="3" applyFont="1" applyFill="1">
      <alignment horizontal="center"/>
    </xf>
    <xf numFmtId="0" fontId="1" fillId="11" borderId="0" xfId="11" applyAlignment="1">
      <alignment horizontal="center" vertical="center"/>
    </xf>
    <xf numFmtId="14" fontId="1" fillId="11" borderId="0" xfId="11" applyNumberFormat="1" applyAlignment="1">
      <alignment horizontal="center" vertical="center"/>
    </xf>
    <xf numFmtId="0" fontId="10" fillId="0" borderId="0" xfId="4" applyAlignment="1">
      <alignment horizontal="center"/>
    </xf>
    <xf numFmtId="0" fontId="0" fillId="0" borderId="0" xfId="0" applyAlignment="1">
      <alignment horizontal="left"/>
    </xf>
    <xf numFmtId="0" fontId="1" fillId="9" borderId="0" xfId="9" applyAlignment="1">
      <alignment horizontal="center"/>
    </xf>
    <xf numFmtId="0" fontId="1" fillId="8" borderId="0" xfId="8" applyAlignment="1">
      <alignment horizontal="center"/>
    </xf>
    <xf numFmtId="0" fontId="1" fillId="10" borderId="0" xfId="10" applyAlignment="1">
      <alignment vertical="center"/>
    </xf>
    <xf numFmtId="0" fontId="0" fillId="0" borderId="0" xfId="0" applyFont="1" applyAlignment="1">
      <alignment horizontal="right"/>
    </xf>
    <xf numFmtId="0" fontId="16" fillId="0" borderId="4" xfId="0" applyFont="1" applyBorder="1" applyAlignment="1">
      <alignment horizontal="center" vertical="center"/>
    </xf>
    <xf numFmtId="0" fontId="15" fillId="9" borderId="0" xfId="9" applyFont="1" applyAlignment="1">
      <alignment horizontal="left"/>
    </xf>
    <xf numFmtId="9" fontId="17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9" fillId="10" borderId="0" xfId="1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8" borderId="0" xfId="8" applyFont="1" applyAlignment="1">
      <alignment horizontal="left"/>
    </xf>
    <xf numFmtId="0" fontId="19" fillId="0" borderId="0" xfId="2" applyFont="1">
      <alignment horizontal="left"/>
    </xf>
    <xf numFmtId="0" fontId="16" fillId="0" borderId="0" xfId="0" applyFont="1" applyBorder="1" applyAlignment="1">
      <alignment horizontal="center" vertical="center"/>
    </xf>
    <xf numFmtId="0" fontId="19" fillId="9" borderId="0" xfId="9" applyFont="1" applyAlignment="1">
      <alignment horizontal="left"/>
    </xf>
  </cellXfs>
  <cellStyles count="13">
    <cellStyle name="20% - Accent1" xfId="8" builtinId="30" customBuiltin="1"/>
    <cellStyle name="20% - Accent3" xfId="9" builtinId="38" customBuiltin="1"/>
    <cellStyle name="20% - Accent5" xfId="10" builtinId="46" customBuiltin="1"/>
    <cellStyle name="40% - Accent5" xfId="11" builtinId="47"/>
    <cellStyle name="40% - Accent6" xfId="12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J41"/>
  <sheetViews>
    <sheetView showGridLines="0" tabSelected="1" topLeftCell="A4" workbookViewId="0">
      <selection activeCell="B26" sqref="B26"/>
    </sheetView>
  </sheetViews>
  <sheetFormatPr defaultColWidth="2.75" defaultRowHeight="17.25" x14ac:dyDescent="0.3"/>
  <cols>
    <col min="1" max="1" width="2.625" customWidth="1"/>
    <col min="2" max="2" width="29.25" style="2" customWidth="1"/>
    <col min="3" max="5" width="7.25" style="1" customWidth="1"/>
    <col min="6" max="6" width="8.375" style="1" customWidth="1"/>
    <col min="7" max="7" width="7.25" style="7" customWidth="1"/>
    <col min="8" max="8" width="7.875" style="1" customWidth="1"/>
    <col min="9" max="28" width="2.75" style="1"/>
  </cols>
  <sheetData>
    <row r="2" spans="1:62" ht="15" x14ac:dyDescent="0.25">
      <c r="B2" s="19" t="s">
        <v>30</v>
      </c>
      <c r="C2" s="19"/>
      <c r="D2" s="19"/>
      <c r="E2" s="19"/>
      <c r="F2" s="19"/>
      <c r="G2" s="19"/>
    </row>
    <row r="3" spans="1:62" ht="21" customHeight="1" x14ac:dyDescent="0.25">
      <c r="B3" s="19"/>
      <c r="C3" s="19"/>
      <c r="D3" s="19"/>
      <c r="E3" s="19"/>
      <c r="F3" s="19"/>
      <c r="G3" s="19"/>
      <c r="I3" s="8" t="s">
        <v>29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26</v>
      </c>
      <c r="AC3" s="13"/>
      <c r="AD3" s="6" t="s">
        <v>27</v>
      </c>
      <c r="AG3" s="1"/>
      <c r="AH3" s="1"/>
      <c r="AI3" s="1"/>
      <c r="AJ3" s="1"/>
      <c r="AK3" s="14"/>
      <c r="AL3" s="6" t="s">
        <v>28</v>
      </c>
    </row>
    <row r="4" spans="1:62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1:62" x14ac:dyDescent="0.3">
      <c r="P5" s="30" t="s">
        <v>35</v>
      </c>
      <c r="Q5" s="28"/>
      <c r="R5" s="26" t="s">
        <v>32</v>
      </c>
      <c r="X5" s="27"/>
      <c r="Y5" s="26" t="s">
        <v>33</v>
      </c>
      <c r="AE5" s="29"/>
      <c r="AF5" t="s">
        <v>34</v>
      </c>
      <c r="AT5" s="1"/>
      <c r="AU5" s="1"/>
      <c r="AV5" s="1"/>
    </row>
    <row r="6" spans="1:62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I6" s="4"/>
      <c r="J6" s="4"/>
      <c r="AT6" s="1"/>
      <c r="AU6" s="1"/>
      <c r="AV6" s="1"/>
    </row>
    <row r="7" spans="1:62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31</v>
      </c>
      <c r="I7" s="25" t="s">
        <v>8</v>
      </c>
      <c r="J7" s="25"/>
      <c r="K7" s="25"/>
    </row>
    <row r="8" spans="1:62" ht="13.5" customHeight="1" x14ac:dyDescent="0.25">
      <c r="B8" s="5"/>
      <c r="C8" s="4"/>
      <c r="D8" s="4"/>
      <c r="E8" s="4"/>
      <c r="F8" s="4"/>
      <c r="G8" s="4"/>
      <c r="H8" s="4"/>
      <c r="I8" s="20">
        <v>42218</v>
      </c>
      <c r="J8" s="20"/>
      <c r="K8" s="20"/>
      <c r="L8" s="20"/>
      <c r="M8" s="20"/>
      <c r="N8" s="20"/>
      <c r="O8" s="20"/>
      <c r="P8" s="21">
        <v>42225</v>
      </c>
      <c r="Q8" s="21"/>
      <c r="R8" s="21"/>
      <c r="S8" s="21"/>
      <c r="T8" s="21"/>
      <c r="U8" s="21"/>
      <c r="V8" s="21"/>
      <c r="W8" s="20">
        <v>42232</v>
      </c>
      <c r="X8" s="20"/>
      <c r="Y8" s="20"/>
      <c r="Z8" s="20"/>
      <c r="AA8" s="20"/>
      <c r="AB8" s="20"/>
      <c r="AC8" s="20"/>
      <c r="AD8" s="21">
        <v>42239</v>
      </c>
      <c r="AE8" s="21"/>
      <c r="AF8" s="21"/>
      <c r="AG8" s="21"/>
      <c r="AH8" s="21"/>
      <c r="AI8" s="21"/>
      <c r="AJ8" s="21"/>
      <c r="AK8" s="20">
        <v>42246</v>
      </c>
      <c r="AL8" s="20"/>
      <c r="AM8" s="20"/>
      <c r="AN8" s="20"/>
      <c r="AO8" s="20"/>
      <c r="AP8" s="20"/>
      <c r="AQ8" s="20"/>
      <c r="AR8" s="21">
        <v>42253</v>
      </c>
      <c r="AS8" s="21"/>
      <c r="AT8" s="21"/>
      <c r="AU8" s="21"/>
      <c r="AV8" s="21"/>
      <c r="AW8" s="21"/>
      <c r="AX8" s="21"/>
      <c r="AY8" s="20">
        <v>42260</v>
      </c>
      <c r="AZ8" s="20"/>
      <c r="BA8" s="20"/>
      <c r="BB8" s="20"/>
      <c r="BC8" s="20"/>
      <c r="BD8" s="20"/>
      <c r="BE8" s="20"/>
      <c r="BF8" s="24">
        <v>42267</v>
      </c>
      <c r="BG8" s="23"/>
      <c r="BH8" s="23"/>
      <c r="BI8" s="23"/>
    </row>
    <row r="9" spans="1:62" ht="15.75" customHeight="1" x14ac:dyDescent="0.25">
      <c r="A9" s="3"/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22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22">
        <v>53</v>
      </c>
      <c r="BJ9" s="1"/>
    </row>
    <row r="10" spans="1:62" ht="18.95" customHeight="1" x14ac:dyDescent="0.25">
      <c r="A10" s="31" t="s">
        <v>47</v>
      </c>
      <c r="B10" s="31"/>
      <c r="C10" s="15"/>
      <c r="D10" s="15"/>
      <c r="E10" s="15"/>
      <c r="F10" s="15"/>
      <c r="G10" s="16"/>
    </row>
    <row r="11" spans="1:62" ht="18.95" customHeight="1" x14ac:dyDescent="0.25">
      <c r="A11" s="36"/>
      <c r="B11" s="32" t="s">
        <v>39</v>
      </c>
      <c r="C11" s="15">
        <v>2</v>
      </c>
      <c r="D11" s="15">
        <v>9</v>
      </c>
      <c r="E11" s="15">
        <v>2</v>
      </c>
      <c r="F11" s="15">
        <v>9</v>
      </c>
      <c r="G11" s="33">
        <v>0.55000000000000004</v>
      </c>
      <c r="H11" s="34"/>
    </row>
    <row r="12" spans="1:62" ht="18.75" customHeight="1" x14ac:dyDescent="0.25">
      <c r="A12" s="36">
        <v>1</v>
      </c>
      <c r="B12" s="35" t="s">
        <v>44</v>
      </c>
      <c r="C12" s="15">
        <v>4</v>
      </c>
      <c r="D12" s="15">
        <v>15</v>
      </c>
      <c r="E12" s="15">
        <v>4</v>
      </c>
      <c r="F12" s="15">
        <v>25</v>
      </c>
      <c r="G12" s="33">
        <v>0.25</v>
      </c>
      <c r="H12" s="34"/>
    </row>
    <row r="13" spans="1:62" ht="18.75" customHeight="1" x14ac:dyDescent="0.25">
      <c r="A13" s="36">
        <v>2</v>
      </c>
      <c r="B13" s="35" t="s">
        <v>45</v>
      </c>
      <c r="C13" s="15">
        <v>16</v>
      </c>
      <c r="D13" s="15">
        <v>13</v>
      </c>
      <c r="E13" s="15">
        <v>16</v>
      </c>
      <c r="F13" s="15">
        <v>13</v>
      </c>
      <c r="G13" s="33">
        <v>0</v>
      </c>
      <c r="H13" s="34"/>
    </row>
    <row r="14" spans="1:62" ht="18.75" customHeight="1" x14ac:dyDescent="0.25">
      <c r="A14" s="36">
        <v>3</v>
      </c>
      <c r="B14" s="35" t="s">
        <v>46</v>
      </c>
      <c r="C14" s="15">
        <v>29</v>
      </c>
      <c r="D14" s="15">
        <v>14</v>
      </c>
      <c r="E14" s="15">
        <v>29</v>
      </c>
      <c r="F14" s="15">
        <v>14</v>
      </c>
      <c r="G14" s="33">
        <v>0</v>
      </c>
      <c r="H14" s="34" t="str">
        <f>CONCATENATE(A12,", ", A13)</f>
        <v>1, 2</v>
      </c>
    </row>
    <row r="15" spans="1:62" ht="18.95" customHeight="1" x14ac:dyDescent="0.25">
      <c r="A15" s="39" t="s">
        <v>48</v>
      </c>
      <c r="B15" s="39"/>
      <c r="C15" s="15"/>
      <c r="D15" s="15"/>
      <c r="E15" s="15"/>
      <c r="F15" s="15"/>
      <c r="G15" s="16"/>
    </row>
    <row r="16" spans="1:62" ht="18.95" customHeight="1" x14ac:dyDescent="0.25">
      <c r="A16" s="36">
        <v>4</v>
      </c>
      <c r="B16" s="37" t="s">
        <v>40</v>
      </c>
      <c r="C16" s="15">
        <v>6</v>
      </c>
      <c r="D16" s="15">
        <v>13</v>
      </c>
      <c r="E16" s="15">
        <v>6</v>
      </c>
      <c r="F16" s="15">
        <v>13</v>
      </c>
      <c r="G16" s="33">
        <v>0.05</v>
      </c>
      <c r="H16" s="34"/>
    </row>
    <row r="17" spans="1:8" ht="18.95" customHeight="1" x14ac:dyDescent="0.25">
      <c r="A17" s="36">
        <v>5</v>
      </c>
      <c r="B17" s="37" t="s">
        <v>41</v>
      </c>
      <c r="C17" s="15">
        <v>17</v>
      </c>
      <c r="D17" s="15">
        <v>12</v>
      </c>
      <c r="E17" s="15">
        <v>17</v>
      </c>
      <c r="F17" s="15">
        <v>12</v>
      </c>
      <c r="G17" s="33">
        <v>0</v>
      </c>
      <c r="H17" s="34"/>
    </row>
    <row r="18" spans="1:8" ht="18.95" customHeight="1" x14ac:dyDescent="0.25">
      <c r="A18" s="39" t="s">
        <v>49</v>
      </c>
      <c r="B18" s="39"/>
      <c r="C18" s="15"/>
      <c r="D18" s="15"/>
      <c r="E18" s="15"/>
      <c r="F18" s="15"/>
      <c r="G18" s="33"/>
      <c r="H18" s="34"/>
    </row>
    <row r="19" spans="1:8" ht="18.95" customHeight="1" x14ac:dyDescent="0.25">
      <c r="A19" s="36">
        <v>6</v>
      </c>
      <c r="B19" s="40" t="s">
        <v>42</v>
      </c>
      <c r="C19" s="15">
        <v>22</v>
      </c>
      <c r="D19" s="15">
        <v>7</v>
      </c>
      <c r="E19" s="15">
        <v>22</v>
      </c>
      <c r="F19" s="15">
        <v>7</v>
      </c>
      <c r="G19" s="33">
        <v>0</v>
      </c>
      <c r="H19" s="34"/>
    </row>
    <row r="20" spans="1:8" ht="18.95" customHeight="1" x14ac:dyDescent="0.25">
      <c r="A20" s="36">
        <v>7</v>
      </c>
      <c r="B20" s="40" t="s">
        <v>36</v>
      </c>
      <c r="C20" s="15">
        <v>29</v>
      </c>
      <c r="D20" s="15">
        <v>14</v>
      </c>
      <c r="E20" s="15">
        <v>29</v>
      </c>
      <c r="F20" s="15">
        <v>14</v>
      </c>
      <c r="G20" s="33">
        <v>0</v>
      </c>
      <c r="H20" s="34">
        <f>A19</f>
        <v>6</v>
      </c>
    </row>
    <row r="21" spans="1:8" ht="18.95" customHeight="1" x14ac:dyDescent="0.25">
      <c r="A21" s="36">
        <v>8</v>
      </c>
      <c r="B21" s="40" t="s">
        <v>37</v>
      </c>
      <c r="C21" s="15">
        <v>29</v>
      </c>
      <c r="D21" s="15">
        <v>9</v>
      </c>
      <c r="E21" s="15">
        <v>29</v>
      </c>
      <c r="F21" s="15">
        <v>9</v>
      </c>
      <c r="G21" s="33">
        <v>0</v>
      </c>
      <c r="H21" s="34">
        <f>A19</f>
        <v>6</v>
      </c>
    </row>
    <row r="22" spans="1:8" ht="18.95" customHeight="1" x14ac:dyDescent="0.25">
      <c r="A22" s="39" t="s">
        <v>50</v>
      </c>
      <c r="B22" s="39"/>
      <c r="C22" s="15"/>
      <c r="D22" s="15"/>
      <c r="E22" s="15"/>
      <c r="F22" s="15"/>
      <c r="G22" s="33"/>
      <c r="H22" s="34"/>
    </row>
    <row r="23" spans="1:8" ht="18.95" customHeight="1" x14ac:dyDescent="0.25">
      <c r="A23" s="36">
        <v>9</v>
      </c>
      <c r="B23" s="40" t="s">
        <v>38</v>
      </c>
      <c r="C23" s="15">
        <v>37</v>
      </c>
      <c r="D23" s="15">
        <v>5</v>
      </c>
      <c r="E23" s="15">
        <v>37</v>
      </c>
      <c r="F23" s="15">
        <v>5</v>
      </c>
      <c r="G23" s="33">
        <v>0</v>
      </c>
      <c r="H23" s="34"/>
    </row>
    <row r="24" spans="1:8" ht="18.95" customHeight="1" x14ac:dyDescent="0.25">
      <c r="A24" s="36">
        <v>10</v>
      </c>
      <c r="B24" s="35" t="s">
        <v>43</v>
      </c>
      <c r="C24" s="15">
        <v>40</v>
      </c>
      <c r="D24" s="15">
        <v>5</v>
      </c>
      <c r="E24" s="15">
        <v>40</v>
      </c>
      <c r="F24" s="15">
        <v>5</v>
      </c>
      <c r="G24" s="33">
        <v>0</v>
      </c>
      <c r="H24" s="34"/>
    </row>
    <row r="25" spans="1:8" ht="18.95" customHeight="1" x14ac:dyDescent="0.25">
      <c r="A25" s="36">
        <v>12</v>
      </c>
      <c r="B25" s="40" t="s">
        <v>51</v>
      </c>
      <c r="C25" s="15">
        <v>9</v>
      </c>
      <c r="D25" s="15">
        <v>5</v>
      </c>
      <c r="E25" s="15">
        <v>9</v>
      </c>
      <c r="F25" s="15">
        <v>5</v>
      </c>
      <c r="G25" s="33">
        <v>0</v>
      </c>
      <c r="H25" s="34"/>
    </row>
    <row r="26" spans="1:8" ht="18.95" customHeight="1" x14ac:dyDescent="0.25">
      <c r="A26" s="36">
        <v>13</v>
      </c>
      <c r="B26" s="38" t="s">
        <v>10</v>
      </c>
      <c r="C26" s="17">
        <v>6</v>
      </c>
      <c r="D26" s="15">
        <v>1</v>
      </c>
      <c r="E26" s="15">
        <v>5</v>
      </c>
      <c r="F26" s="15">
        <v>8</v>
      </c>
      <c r="G26" s="33">
        <v>0</v>
      </c>
      <c r="H26" s="34"/>
    </row>
    <row r="27" spans="1:8" ht="18.95" customHeight="1" x14ac:dyDescent="0.25">
      <c r="A27" s="36">
        <v>14</v>
      </c>
      <c r="B27" s="38" t="s">
        <v>11</v>
      </c>
      <c r="C27" s="15">
        <v>9</v>
      </c>
      <c r="D27" s="15">
        <v>3</v>
      </c>
      <c r="E27" s="15">
        <v>9</v>
      </c>
      <c r="F27" s="15">
        <v>3</v>
      </c>
      <c r="G27" s="33">
        <v>0</v>
      </c>
      <c r="H27" s="34"/>
    </row>
    <row r="28" spans="1:8" ht="18.95" customHeight="1" x14ac:dyDescent="0.25">
      <c r="A28" s="36">
        <v>15</v>
      </c>
      <c r="B28" s="38" t="s">
        <v>12</v>
      </c>
      <c r="C28" s="15">
        <v>9</v>
      </c>
      <c r="D28" s="15">
        <v>6</v>
      </c>
      <c r="E28" s="15">
        <v>9</v>
      </c>
      <c r="F28" s="15">
        <v>7</v>
      </c>
      <c r="G28" s="33">
        <v>0</v>
      </c>
      <c r="H28" s="34"/>
    </row>
    <row r="29" spans="1:8" ht="18.95" customHeight="1" x14ac:dyDescent="0.25">
      <c r="A29" s="36">
        <v>16</v>
      </c>
      <c r="B29" s="38" t="s">
        <v>13</v>
      </c>
      <c r="C29" s="15">
        <v>9</v>
      </c>
      <c r="D29" s="15">
        <v>3</v>
      </c>
      <c r="E29" s="15">
        <v>9</v>
      </c>
      <c r="F29" s="15">
        <v>1</v>
      </c>
      <c r="G29" s="33">
        <v>0</v>
      </c>
      <c r="H29" s="34"/>
    </row>
    <row r="30" spans="1:8" ht="18.95" customHeight="1" x14ac:dyDescent="0.25">
      <c r="A30" s="36">
        <v>17</v>
      </c>
      <c r="B30" s="38" t="s">
        <v>14</v>
      </c>
      <c r="C30" s="15">
        <v>9</v>
      </c>
      <c r="D30" s="15">
        <v>4</v>
      </c>
      <c r="E30" s="15">
        <v>8</v>
      </c>
      <c r="F30" s="15">
        <v>5</v>
      </c>
      <c r="G30" s="33">
        <v>0</v>
      </c>
      <c r="H30" s="34"/>
    </row>
    <row r="31" spans="1:8" ht="18.95" customHeight="1" x14ac:dyDescent="0.25">
      <c r="A31" s="36">
        <v>18</v>
      </c>
      <c r="B31" s="38" t="s">
        <v>15</v>
      </c>
      <c r="C31" s="15">
        <v>10</v>
      </c>
      <c r="D31" s="15">
        <v>5</v>
      </c>
      <c r="E31" s="15">
        <v>10</v>
      </c>
      <c r="F31" s="15">
        <v>3</v>
      </c>
      <c r="G31" s="33">
        <v>0</v>
      </c>
      <c r="H31" s="34"/>
    </row>
    <row r="32" spans="1:8" ht="18.95" customHeight="1" x14ac:dyDescent="0.25">
      <c r="A32" s="36">
        <v>19</v>
      </c>
      <c r="B32" s="38" t="s">
        <v>16</v>
      </c>
      <c r="C32" s="15">
        <v>11</v>
      </c>
      <c r="D32" s="15">
        <v>2</v>
      </c>
      <c r="E32" s="15">
        <v>11</v>
      </c>
      <c r="F32" s="15">
        <v>5</v>
      </c>
      <c r="G32" s="33">
        <v>0</v>
      </c>
      <c r="H32" s="34"/>
    </row>
    <row r="33" spans="1:8" ht="18.95" customHeight="1" x14ac:dyDescent="0.25">
      <c r="A33" s="36">
        <v>20</v>
      </c>
      <c r="B33" s="38" t="s">
        <v>17</v>
      </c>
      <c r="C33" s="15">
        <v>12</v>
      </c>
      <c r="D33" s="15">
        <v>6</v>
      </c>
      <c r="E33" s="15">
        <v>12</v>
      </c>
      <c r="F33" s="15">
        <v>7</v>
      </c>
      <c r="G33" s="33">
        <v>0</v>
      </c>
      <c r="H33" s="34"/>
    </row>
    <row r="34" spans="1:8" ht="18.95" customHeight="1" x14ac:dyDescent="0.25">
      <c r="A34" s="36">
        <v>21</v>
      </c>
      <c r="B34" s="38" t="s">
        <v>18</v>
      </c>
      <c r="C34" s="15">
        <v>12</v>
      </c>
      <c r="D34" s="15">
        <v>1</v>
      </c>
      <c r="E34" s="15">
        <v>12</v>
      </c>
      <c r="F34" s="15">
        <v>5</v>
      </c>
      <c r="G34" s="33">
        <v>0</v>
      </c>
      <c r="H34" s="34"/>
    </row>
    <row r="35" spans="1:8" ht="18.95" customHeight="1" x14ac:dyDescent="0.25">
      <c r="A35" s="36">
        <v>22</v>
      </c>
      <c r="B35" s="38" t="s">
        <v>19</v>
      </c>
      <c r="C35" s="15">
        <v>14</v>
      </c>
      <c r="D35" s="15">
        <v>5</v>
      </c>
      <c r="E35" s="15">
        <v>14</v>
      </c>
      <c r="F35" s="15">
        <v>6</v>
      </c>
      <c r="G35" s="33">
        <v>0</v>
      </c>
      <c r="H35" s="34"/>
    </row>
    <row r="36" spans="1:8" ht="18.95" customHeight="1" x14ac:dyDescent="0.25">
      <c r="A36" s="36">
        <v>23</v>
      </c>
      <c r="B36" s="38" t="s">
        <v>20</v>
      </c>
      <c r="C36" s="15">
        <v>14</v>
      </c>
      <c r="D36" s="15">
        <v>8</v>
      </c>
      <c r="E36" s="15">
        <v>14</v>
      </c>
      <c r="F36" s="15">
        <v>2</v>
      </c>
      <c r="G36" s="33">
        <v>0</v>
      </c>
      <c r="H36" s="34"/>
    </row>
    <row r="37" spans="1:8" ht="18.95" customHeight="1" x14ac:dyDescent="0.25">
      <c r="A37" s="36">
        <v>24</v>
      </c>
      <c r="B37" s="38" t="s">
        <v>21</v>
      </c>
      <c r="C37" s="15">
        <v>14</v>
      </c>
      <c r="D37" s="15">
        <v>7</v>
      </c>
      <c r="E37" s="15">
        <v>14</v>
      </c>
      <c r="F37" s="15">
        <v>3</v>
      </c>
      <c r="G37" s="33">
        <v>0</v>
      </c>
      <c r="H37" s="34"/>
    </row>
    <row r="38" spans="1:8" ht="18.95" customHeight="1" x14ac:dyDescent="0.25">
      <c r="A38" s="36">
        <v>25</v>
      </c>
      <c r="B38" s="38" t="s">
        <v>22</v>
      </c>
      <c r="C38" s="15">
        <v>15</v>
      </c>
      <c r="D38" s="15">
        <v>4</v>
      </c>
      <c r="E38" s="15">
        <v>15</v>
      </c>
      <c r="F38" s="15">
        <v>8</v>
      </c>
      <c r="G38" s="33">
        <v>0</v>
      </c>
      <c r="H38" s="34"/>
    </row>
    <row r="39" spans="1:8" ht="18.95" customHeight="1" x14ac:dyDescent="0.25">
      <c r="A39" s="36">
        <v>26</v>
      </c>
      <c r="B39" s="38" t="s">
        <v>23</v>
      </c>
      <c r="C39" s="15">
        <v>15</v>
      </c>
      <c r="D39" s="15">
        <v>5</v>
      </c>
      <c r="E39" s="15">
        <v>15</v>
      </c>
      <c r="F39" s="15">
        <v>3</v>
      </c>
      <c r="G39" s="33">
        <v>0.05</v>
      </c>
      <c r="H39" s="34"/>
    </row>
    <row r="40" spans="1:8" ht="18.95" customHeight="1" x14ac:dyDescent="0.25">
      <c r="A40" s="36">
        <v>27</v>
      </c>
      <c r="B40" s="38" t="s">
        <v>24</v>
      </c>
      <c r="C40" s="15">
        <v>15</v>
      </c>
      <c r="D40" s="15">
        <v>8</v>
      </c>
      <c r="E40" s="15">
        <v>15</v>
      </c>
      <c r="F40" s="15">
        <v>5</v>
      </c>
      <c r="G40" s="33">
        <v>0</v>
      </c>
      <c r="H40" s="34"/>
    </row>
    <row r="41" spans="1:8" ht="18.95" customHeight="1" x14ac:dyDescent="0.25">
      <c r="A41" s="36">
        <v>28</v>
      </c>
      <c r="B41" s="38" t="s">
        <v>25</v>
      </c>
      <c r="C41" s="15">
        <v>16</v>
      </c>
      <c r="D41" s="15">
        <v>28</v>
      </c>
      <c r="E41" s="15">
        <v>16</v>
      </c>
      <c r="F41" s="15">
        <v>30</v>
      </c>
      <c r="G41" s="33">
        <v>0</v>
      </c>
      <c r="H41" s="34"/>
    </row>
  </sheetData>
  <mergeCells count="14">
    <mergeCell ref="A18:B18"/>
    <mergeCell ref="A22:B22"/>
    <mergeCell ref="BF8:BI8"/>
    <mergeCell ref="I7:K7"/>
    <mergeCell ref="A10:B10"/>
    <mergeCell ref="A15:B15"/>
    <mergeCell ref="AD8:AJ8"/>
    <mergeCell ref="AK8:AQ8"/>
    <mergeCell ref="AR8:AX8"/>
    <mergeCell ref="AY8:BE8"/>
    <mergeCell ref="B2:G4"/>
    <mergeCell ref="I8:O8"/>
    <mergeCell ref="P8:V8"/>
    <mergeCell ref="W8:AC8"/>
  </mergeCells>
  <conditionalFormatting sqref="I11:BI14 I16:BI17 I19:BI21 I23:BI41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I$9=period_selected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42:BJ42">
    <cfRule type="expression" dxfId="33" priority="34">
      <formula>TRUE</formula>
    </cfRule>
  </conditionalFormatting>
  <conditionalFormatting sqref="I9:BI9">
    <cfRule type="expression" dxfId="32" priority="40">
      <formula>I$9=period_selected</formula>
    </cfRule>
  </conditionalFormatting>
  <conditionalFormatting sqref="I10:BI10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I$9=period_selected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5:BI15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I$9=period_selected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:BI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I$9=period_selected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2:BI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I$9=period_selected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TempestTraceGanttChart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2015-08-05T11:51:15Z</dcterms:created>
  <dcterms:modified xsi:type="dcterms:W3CDTF">2015-08-05T14:58:29Z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