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mailmissouri-my.sharepoint.com/personal/fzxzr_umsystem_edu/Documents/transfer_desktop/MU/2025sum_submit2/git_project/data_clean/"/>
    </mc:Choice>
  </mc:AlternateContent>
  <xr:revisionPtr revIDLastSave="1364" documentId="13_ncr:1_{B620BB07-8860-4E18-825E-FBC71BA45284}" xr6:coauthVersionLast="47" xr6:coauthVersionMax="47" xr10:uidLastSave="{02238138-EF36-4CB8-B60C-946E8D65A950}"/>
  <bookViews>
    <workbookView xWindow="-110" yWindow="-110" windowWidth="25820" windowHeight="14020" xr2:uid="{00000000-000D-0000-FFFF-FFFF00000000}"/>
  </bookViews>
  <sheets>
    <sheet name="major_city" sheetId="1" r:id="rId1"/>
    <sheet name="county" sheetId="2" r:id="rId2"/>
    <sheet name="Sheet1" sheetId="3" r:id="rId3"/>
    <sheet name="Sheet2" sheetId="4" r:id="rId4"/>
    <sheet name="Sheet3" sheetId="5" r:id="rId5"/>
    <sheet name="Sheet4" sheetId="6" r:id="rId6"/>
  </sheets>
  <definedNames>
    <definedName name="_xlnm._FilterDatabase" localSheetId="1" hidden="1">county!$A$1:$E$110</definedName>
    <definedName name="_xlnm._FilterDatabase" localSheetId="0" hidden="1">major_city!$A$1:$F$1</definedName>
    <definedName name="_xlnm._FilterDatabase" localSheetId="2" hidden="1">Sheet1!$A$1:$F$28</definedName>
    <definedName name="_xlnm._FilterDatabase" localSheetId="3" hidden="1">Sheet2!$A$1:$F$20</definedName>
    <definedName name="_xlnm._FilterDatabase" localSheetId="4" hidden="1">Sheet3!$A$1:$F$1</definedName>
    <definedName name="_xlnm._FilterDatabase" localSheetId="5" hidden="1">Sheet4!$A$1:$F$1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3" l="1"/>
  <c r="M4" i="3"/>
  <c r="M5" i="3"/>
  <c r="M2" i="3"/>
  <c r="L3" i="3"/>
  <c r="L4" i="3"/>
  <c r="L5" i="3"/>
  <c r="L2" i="3"/>
  <c r="K3" i="3"/>
  <c r="K4" i="3"/>
  <c r="K5" i="3"/>
  <c r="K2" i="3"/>
  <c r="J3" i="3"/>
  <c r="J4" i="3"/>
  <c r="J5" i="3"/>
  <c r="J2" i="3"/>
  <c r="K100" i="2" a="1"/>
  <c r="K100" i="2" s="1"/>
  <c r="L100" i="2" a="1"/>
  <c r="L100" i="2" s="1"/>
  <c r="J100" i="2" a="1"/>
  <c r="J100" i="2" s="1"/>
  <c r="B96" i="2" a="1"/>
  <c r="B96" i="2" s="1"/>
  <c r="J86" i="2" a="1"/>
  <c r="J86" i="2" s="1"/>
  <c r="K86" i="2" a="1"/>
  <c r="K86" i="2" s="1"/>
  <c r="L86" i="2" a="1"/>
  <c r="L86" i="2" s="1"/>
  <c r="J85" i="2" a="1"/>
  <c r="J85" i="2" s="1"/>
  <c r="K85" i="2" a="1"/>
  <c r="K85" i="2" s="1"/>
  <c r="L85" i="2" a="1"/>
  <c r="L85" i="2" s="1"/>
  <c r="J87" i="2" a="1"/>
  <c r="J87" i="2" s="1"/>
  <c r="K87" i="2" a="1"/>
  <c r="K87" i="2" s="1"/>
  <c r="L87" i="2" a="1"/>
  <c r="L87" i="2" s="1"/>
  <c r="J89" i="2" a="1"/>
  <c r="J89" i="2" s="1"/>
  <c r="K89" i="2" a="1"/>
  <c r="K89" i="2" s="1"/>
  <c r="L89" i="2" a="1"/>
  <c r="L89" i="2" s="1"/>
  <c r="J91" i="2" a="1"/>
  <c r="J91" i="2" s="1"/>
  <c r="K91" i="2" a="1"/>
  <c r="K91" i="2" s="1"/>
  <c r="L91" i="2" a="1"/>
  <c r="L91" i="2" s="1"/>
  <c r="J93" i="2" a="1"/>
  <c r="J93" i="2" s="1"/>
  <c r="K93" i="2" a="1"/>
  <c r="K93" i="2" s="1"/>
  <c r="L93" i="2" a="1"/>
  <c r="L93" i="2" s="1"/>
  <c r="J94" i="2" a="1"/>
  <c r="J94" i="2" s="1"/>
  <c r="K94" i="2" a="1"/>
  <c r="K94" i="2" s="1"/>
  <c r="L94" i="2" a="1"/>
  <c r="L94" i="2" s="1"/>
  <c r="J95" i="2" a="1"/>
  <c r="J95" i="2" s="1"/>
  <c r="K95" i="2" a="1"/>
  <c r="K95" i="2" s="1"/>
  <c r="L95" i="2" a="1"/>
  <c r="L95" i="2" s="1"/>
  <c r="J96" i="2" a="1"/>
  <c r="J96" i="2" s="1"/>
  <c r="K96" i="2" a="1"/>
  <c r="K96" i="2" s="1"/>
  <c r="L96" i="2" a="1"/>
  <c r="L96" i="2" s="1"/>
  <c r="J97" i="2" a="1"/>
  <c r="J97" i="2" s="1"/>
  <c r="K97" i="2" a="1"/>
  <c r="K97" i="2" s="1"/>
  <c r="L97" i="2" a="1"/>
  <c r="L97" i="2" s="1"/>
  <c r="J98" i="2" a="1"/>
  <c r="J98" i="2" s="1"/>
  <c r="K98" i="2" a="1"/>
  <c r="K98" i="2" s="1"/>
  <c r="L98" i="2" a="1"/>
  <c r="L98" i="2" s="1"/>
  <c r="J101" i="2" a="1"/>
  <c r="J101" i="2" s="1"/>
  <c r="K101" i="2" a="1"/>
  <c r="K101" i="2" s="1"/>
  <c r="L101" i="2" a="1"/>
  <c r="L101" i="2" s="1"/>
  <c r="J74" i="2" a="1"/>
  <c r="J74" i="2" s="1"/>
  <c r="K74" i="2" a="1"/>
  <c r="K74" i="2" s="1"/>
  <c r="L74" i="2" a="1"/>
  <c r="L74" i="2" s="1"/>
  <c r="J72" i="2" a="1"/>
  <c r="J72" i="2" s="1"/>
  <c r="K72" i="2" a="1"/>
  <c r="K72" i="2" s="1"/>
  <c r="L72" i="2" a="1"/>
  <c r="L72" i="2" s="1"/>
  <c r="K68" i="2" a="1"/>
  <c r="K68" i="2" s="1"/>
  <c r="L68" i="2" a="1"/>
  <c r="L68" i="2" s="1"/>
  <c r="J68" i="2" a="1"/>
  <c r="J68" i="2" s="1"/>
  <c r="J69" i="2" a="1"/>
  <c r="J69" i="2" s="1"/>
  <c r="K69" i="2" a="1"/>
  <c r="K69" i="2" s="1"/>
  <c r="L69" i="2" a="1"/>
  <c r="L69" i="2" s="1"/>
  <c r="J71" i="2" a="1"/>
  <c r="J71" i="2" s="1"/>
  <c r="K71" i="2" a="1"/>
  <c r="K71" i="2" s="1"/>
  <c r="L71" i="2" a="1"/>
  <c r="L71" i="2" s="1"/>
  <c r="J73" i="2" a="1"/>
  <c r="J73" i="2" s="1"/>
  <c r="K73" i="2" a="1"/>
  <c r="K73" i="2" s="1"/>
  <c r="L73" i="2" a="1"/>
  <c r="L73" i="2" s="1"/>
  <c r="J75" i="2" a="1"/>
  <c r="J75" i="2" s="1"/>
  <c r="K75" i="2" a="1"/>
  <c r="K75" i="2" s="1"/>
  <c r="L75" i="2" a="1"/>
  <c r="L75" i="2" s="1"/>
  <c r="J76" i="2" a="1"/>
  <c r="J76" i="2" s="1"/>
  <c r="K76" i="2" a="1"/>
  <c r="K76" i="2" s="1"/>
  <c r="L76" i="2" a="1"/>
  <c r="L76" i="2" s="1"/>
  <c r="J77" i="2" a="1"/>
  <c r="J77" i="2" s="1"/>
  <c r="K77" i="2" a="1"/>
  <c r="K77" i="2" s="1"/>
  <c r="L77" i="2" a="1"/>
  <c r="L77" i="2" s="1"/>
  <c r="J79" i="2" a="1"/>
  <c r="J79" i="2" s="1"/>
  <c r="K79" i="2" a="1"/>
  <c r="K79" i="2" s="1"/>
  <c r="L79" i="2" a="1"/>
  <c r="L79" i="2" s="1"/>
  <c r="J81" i="2" a="1"/>
  <c r="J81" i="2" s="1"/>
  <c r="K81" i="2" a="1"/>
  <c r="K81" i="2" s="1"/>
  <c r="L81" i="2" a="1"/>
  <c r="L81" i="2" s="1"/>
  <c r="J84" i="2" a="1"/>
  <c r="J84" i="2" s="1"/>
  <c r="K84" i="2" a="1"/>
  <c r="K84" i="2" s="1"/>
  <c r="L84" i="2" a="1"/>
  <c r="L84" i="2" s="1"/>
  <c r="L70" i="2" l="1" a="1"/>
  <c r="L70" i="2" s="1"/>
  <c r="K70" i="2" a="1"/>
  <c r="K70" i="2" s="1"/>
  <c r="J70" i="2" a="1"/>
  <c r="J70" i="2" s="1"/>
  <c r="J42" i="2" a="1"/>
  <c r="J42" i="2" s="1"/>
  <c r="J43" i="2" a="1"/>
  <c r="J43" i="2" s="1"/>
  <c r="J44" i="2" a="1"/>
  <c r="J44" i="2" s="1"/>
  <c r="J45" i="2" a="1"/>
  <c r="J45" i="2" s="1"/>
  <c r="J46" i="2" a="1"/>
  <c r="J46" i="2" s="1"/>
  <c r="J49" i="2" a="1"/>
  <c r="J49" i="2" s="1"/>
  <c r="J51" i="2" a="1"/>
  <c r="J51" i="2" s="1"/>
  <c r="J53" i="2" a="1"/>
  <c r="J53" i="2" s="1"/>
  <c r="J54" i="2" a="1"/>
  <c r="J54" i="2" s="1"/>
  <c r="J56" i="2" a="1"/>
  <c r="J56" i="2" s="1"/>
  <c r="J57" i="2" a="1"/>
  <c r="J57" i="2" s="1"/>
  <c r="J59" i="2" a="1"/>
  <c r="J59" i="2" s="1"/>
  <c r="J62" i="2" a="1"/>
  <c r="J62" i="2" s="1"/>
  <c r="J63" i="2" a="1"/>
  <c r="J63" i="2" s="1"/>
  <c r="J64" i="2" a="1"/>
  <c r="J64" i="2" s="1"/>
  <c r="J65" i="2" a="1"/>
  <c r="J65" i="2" s="1"/>
  <c r="K42" i="2" a="1"/>
  <c r="K42" i="2" s="1"/>
  <c r="L42" i="2" a="1"/>
  <c r="L42" i="2" s="1"/>
  <c r="K43" i="2" a="1"/>
  <c r="K43" i="2" s="1"/>
  <c r="L43" i="2" a="1"/>
  <c r="L43" i="2" s="1"/>
  <c r="K44" i="2" a="1"/>
  <c r="K44" i="2" s="1"/>
  <c r="L44" i="2" a="1"/>
  <c r="L44" i="2" s="1"/>
  <c r="K45" i="2" a="1"/>
  <c r="K45" i="2" s="1"/>
  <c r="L45" i="2" a="1"/>
  <c r="L45" i="2" s="1"/>
  <c r="K46" i="2" a="1"/>
  <c r="K46" i="2" s="1"/>
  <c r="L46" i="2" a="1"/>
  <c r="L46" i="2" s="1"/>
  <c r="K49" i="2" a="1"/>
  <c r="K49" i="2" s="1"/>
  <c r="L49" i="2" a="1"/>
  <c r="L49" i="2" s="1"/>
  <c r="K51" i="2" a="1"/>
  <c r="K51" i="2" s="1"/>
  <c r="L51" i="2" a="1"/>
  <c r="L51" i="2" s="1"/>
  <c r="K53" i="2" a="1"/>
  <c r="K53" i="2" s="1"/>
  <c r="L53" i="2" a="1"/>
  <c r="L53" i="2" s="1"/>
  <c r="K54" i="2" a="1"/>
  <c r="K54" i="2" s="1"/>
  <c r="L54" i="2" a="1"/>
  <c r="L54" i="2" s="1"/>
  <c r="K56" i="2" a="1"/>
  <c r="K56" i="2" s="1"/>
  <c r="L56" i="2" a="1"/>
  <c r="L56" i="2" s="1"/>
  <c r="K57" i="2" a="1"/>
  <c r="K57" i="2" s="1"/>
  <c r="L57" i="2" a="1"/>
  <c r="L57" i="2" s="1"/>
  <c r="K59" i="2" a="1"/>
  <c r="K59" i="2" s="1"/>
  <c r="L59" i="2" a="1"/>
  <c r="L59" i="2" s="1"/>
  <c r="K62" i="2" a="1"/>
  <c r="K62" i="2" s="1"/>
  <c r="L62" i="2" a="1"/>
  <c r="L62" i="2" s="1"/>
  <c r="K63" i="2" a="1"/>
  <c r="K63" i="2" s="1"/>
  <c r="L63" i="2" a="1"/>
  <c r="L63" i="2" s="1"/>
  <c r="K64" i="2" a="1"/>
  <c r="K64" i="2" s="1"/>
  <c r="L64" i="2" a="1"/>
  <c r="L64" i="2" s="1"/>
  <c r="K65" i="2" a="1"/>
  <c r="K65" i="2" s="1"/>
  <c r="L65" i="2" a="1"/>
  <c r="L65" i="2" s="1"/>
  <c r="K30" i="2" a="1"/>
  <c r="K30" i="2" s="1"/>
  <c r="L30" i="2" a="1"/>
  <c r="L30" i="2" s="1"/>
  <c r="J30" i="2" a="1"/>
  <c r="J30" i="2" s="1"/>
  <c r="K18" i="2" a="1"/>
  <c r="K18" i="2" s="1"/>
  <c r="L18" i="2" a="1"/>
  <c r="L18" i="2" s="1"/>
  <c r="K19" i="2" a="1"/>
  <c r="K19" i="2" s="1"/>
  <c r="L19" i="2" a="1"/>
  <c r="L19" i="2" s="1"/>
  <c r="K20" i="2" a="1"/>
  <c r="K20" i="2" s="1"/>
  <c r="L20" i="2" a="1"/>
  <c r="L20" i="2" s="1"/>
  <c r="K21" i="2" a="1"/>
  <c r="K21" i="2" s="1"/>
  <c r="L21" i="2" a="1"/>
  <c r="L21" i="2" s="1"/>
  <c r="K22" i="2" a="1"/>
  <c r="K22" i="2" s="1"/>
  <c r="L22" i="2" a="1"/>
  <c r="L22" i="2" s="1"/>
  <c r="K23" i="2" a="1"/>
  <c r="K23" i="2" s="1"/>
  <c r="L23" i="2" a="1"/>
  <c r="L23" i="2" s="1"/>
  <c r="K24" i="2" a="1"/>
  <c r="K24" i="2" s="1"/>
  <c r="L24" i="2" a="1"/>
  <c r="L24" i="2" s="1"/>
  <c r="K25" i="2" a="1"/>
  <c r="K25" i="2" s="1"/>
  <c r="L25" i="2" a="1"/>
  <c r="L25" i="2" s="1"/>
  <c r="K26" i="2" a="1"/>
  <c r="K26" i="2" s="1"/>
  <c r="L26" i="2" a="1"/>
  <c r="L26" i="2" s="1"/>
  <c r="K28" i="2" a="1"/>
  <c r="K28" i="2" s="1"/>
  <c r="L28" i="2" a="1"/>
  <c r="L28" i="2" s="1"/>
  <c r="K29" i="2" a="1"/>
  <c r="K29" i="2" s="1"/>
  <c r="L29" i="2" a="1"/>
  <c r="L29" i="2" s="1"/>
  <c r="K32" i="2" a="1"/>
  <c r="K32" i="2" s="1"/>
  <c r="L32" i="2" a="1"/>
  <c r="L32" i="2" s="1"/>
  <c r="K33" i="2" a="1"/>
  <c r="K33" i="2" s="1"/>
  <c r="L33" i="2" a="1"/>
  <c r="L33" i="2" s="1"/>
  <c r="J18" i="2" a="1"/>
  <c r="J18" i="2" s="1"/>
  <c r="J19" i="2" a="1"/>
  <c r="J19" i="2" s="1"/>
  <c r="J20" i="2" a="1"/>
  <c r="J20" i="2" s="1"/>
  <c r="J21" i="2" a="1"/>
  <c r="J21" i="2" s="1"/>
  <c r="J22" i="2" a="1"/>
  <c r="J22" i="2" s="1"/>
  <c r="J23" i="2" a="1"/>
  <c r="J23" i="2" s="1"/>
  <c r="J24" i="2" a="1"/>
  <c r="J24" i="2" s="1"/>
  <c r="J25" i="2" a="1"/>
  <c r="J25" i="2" s="1"/>
  <c r="J26" i="2" a="1"/>
  <c r="J26" i="2" s="1"/>
  <c r="J28" i="2" a="1"/>
  <c r="J28" i="2" s="1"/>
  <c r="J29" i="2" a="1"/>
  <c r="J29" i="2" s="1"/>
  <c r="J32" i="2" a="1"/>
  <c r="J32" i="2" s="1"/>
  <c r="J33" i="2" a="1"/>
  <c r="J33" i="2" s="1"/>
  <c r="K17" i="2" a="1"/>
  <c r="K17" i="2" s="1"/>
  <c r="L17" i="2" a="1"/>
  <c r="L17" i="2" s="1"/>
  <c r="J17" i="2" a="1"/>
  <c r="J17" i="2" s="1"/>
  <c r="K16" i="2" a="1"/>
  <c r="K16" i="2" s="1"/>
  <c r="L16" i="2" a="1"/>
  <c r="L16" i="2" s="1"/>
  <c r="J16" i="2" a="1"/>
  <c r="J16" i="2" s="1"/>
  <c r="K15" i="2" a="1"/>
  <c r="K15" i="2" s="1"/>
  <c r="L15" i="2" a="1"/>
  <c r="L15" i="2" s="1"/>
  <c r="J15" i="2" a="1"/>
  <c r="J15" i="2" s="1"/>
  <c r="K13" i="2" a="1"/>
  <c r="K13" i="2" s="1"/>
  <c r="L13" i="2" a="1"/>
  <c r="L13" i="2" s="1"/>
  <c r="J13" i="2" a="1"/>
  <c r="J13" i="2" s="1"/>
  <c r="K12" i="2" a="1"/>
  <c r="K12" i="2" s="1"/>
  <c r="L12" i="2" a="1"/>
  <c r="L12" i="2" s="1"/>
  <c r="J12" i="2" a="1"/>
  <c r="J12" i="2" s="1"/>
  <c r="K10" i="2" a="1"/>
  <c r="K10" i="2" s="1"/>
  <c r="L10" i="2" a="1"/>
  <c r="L10" i="2" s="1"/>
  <c r="J10" i="2" a="1"/>
  <c r="J10" i="2" s="1"/>
  <c r="K9" i="2" a="1"/>
  <c r="K9" i="2" s="1"/>
  <c r="L9" i="2" a="1"/>
  <c r="L9" i="2" s="1"/>
  <c r="J9" i="2" a="1"/>
  <c r="J9" i="2" s="1"/>
  <c r="J6" i="2" a="1"/>
  <c r="J6" i="2" s="1"/>
  <c r="J7" i="2" a="1"/>
  <c r="J7" i="2" s="1"/>
  <c r="K7" i="2" a="1"/>
  <c r="K7" i="2" s="1"/>
  <c r="L7" i="2" a="1"/>
  <c r="L7" i="2" s="1"/>
  <c r="K3" i="2" a="1"/>
  <c r="K3" i="2" s="1"/>
  <c r="L3" i="2" a="1"/>
  <c r="L3" i="2" s="1"/>
  <c r="K5" i="2" a="1"/>
  <c r="K5" i="2" s="1"/>
  <c r="L5" i="2" a="1"/>
  <c r="L5" i="2" s="1"/>
  <c r="K6" i="2" a="1"/>
  <c r="K6" i="2" s="1"/>
  <c r="L6" i="2" a="1"/>
  <c r="L6" i="2" s="1"/>
  <c r="L2" i="2" a="1"/>
  <c r="L2" i="2" s="1"/>
  <c r="K2" i="2" a="1"/>
  <c r="K2" i="2" s="1"/>
  <c r="J5" i="2" a="1"/>
  <c r="J5" i="2" s="1"/>
  <c r="J3" i="2" a="1"/>
  <c r="J3" i="2" s="1"/>
  <c r="J2" i="2" a="1"/>
  <c r="J2" i="2" s="1"/>
  <c r="C98" i="2" a="1"/>
  <c r="C98" i="2" s="1"/>
  <c r="C94" i="2" a="1"/>
  <c r="C94" i="2" s="1"/>
  <c r="C96" i="2" a="1"/>
  <c r="C96" i="2" s="1"/>
  <c r="C106" i="2" a="1"/>
  <c r="C106" i="2" s="1"/>
  <c r="C85" i="2" a="1"/>
  <c r="C85" i="2" s="1"/>
  <c r="C105" i="2" a="1"/>
  <c r="C105" i="2" s="1"/>
  <c r="C103" i="2" a="1"/>
  <c r="C103" i="2" s="1"/>
  <c r="C100" i="2" a="1"/>
  <c r="C100" i="2" s="1"/>
  <c r="C107" i="2" a="1"/>
  <c r="C107" i="2" s="1"/>
  <c r="C84" i="2" a="1"/>
  <c r="C84" i="2" s="1"/>
  <c r="C110" i="2" a="1"/>
  <c r="C110" i="2" s="1"/>
  <c r="C95" i="2" a="1"/>
  <c r="C95" i="2" s="1"/>
  <c r="C97" i="2" a="1"/>
  <c r="C97" i="2" s="1"/>
  <c r="C109" i="2" a="1"/>
  <c r="C109" i="2" s="1"/>
  <c r="C102" i="2" a="1"/>
  <c r="C102" i="2" s="1"/>
  <c r="C93" i="2" a="1"/>
  <c r="C93" i="2" s="1"/>
  <c r="C87" i="2" a="1"/>
  <c r="C87" i="2" s="1"/>
  <c r="C108" i="2" a="1"/>
  <c r="C108" i="2" s="1"/>
  <c r="C90" i="2" a="1"/>
  <c r="C90" i="2" s="1"/>
  <c r="C92" i="2" a="1"/>
  <c r="C92" i="2" s="1"/>
  <c r="C89" i="2" a="1"/>
  <c r="C89" i="2" s="1"/>
  <c r="C99" i="2" a="1"/>
  <c r="C99" i="2" s="1"/>
  <c r="C101" i="2" a="1"/>
  <c r="C101" i="2" s="1"/>
  <c r="C104" i="2" a="1"/>
  <c r="C104" i="2" s="1"/>
  <c r="C7" i="2" a="1"/>
  <c r="C7" i="2" s="1"/>
  <c r="C27" i="2" a="1"/>
  <c r="C27" i="2" s="1"/>
  <c r="C23" i="2" a="1"/>
  <c r="C23" i="2" s="1"/>
  <c r="C32" i="2" a="1"/>
  <c r="C32" i="2" s="1"/>
  <c r="C5" i="2" a="1"/>
  <c r="C5" i="2" s="1"/>
  <c r="C33" i="2" a="1"/>
  <c r="C33" i="2" s="1"/>
  <c r="C18" i="2" a="1"/>
  <c r="C18" i="2" s="1"/>
  <c r="C2" i="2" a="1"/>
  <c r="C2" i="2" s="1"/>
  <c r="C38" i="2" a="1"/>
  <c r="C38" i="2" s="1"/>
  <c r="C6" i="2" a="1"/>
  <c r="C6" i="2" s="1"/>
  <c r="C29" i="2" a="1"/>
  <c r="C29" i="2" s="1"/>
  <c r="C12" i="2" a="1"/>
  <c r="C12" i="2" s="1"/>
  <c r="C22" i="2" a="1"/>
  <c r="C22" i="2" s="1"/>
  <c r="C31" i="2" a="1"/>
  <c r="C31" i="2" s="1"/>
  <c r="C37" i="2" a="1"/>
  <c r="C37" i="2" s="1"/>
  <c r="C24" i="2" a="1"/>
  <c r="C24" i="2" s="1"/>
  <c r="C20" i="2" a="1"/>
  <c r="C20" i="2" s="1"/>
  <c r="C17" i="2" a="1"/>
  <c r="C17" i="2" s="1"/>
  <c r="C36" i="2" a="1"/>
  <c r="C36" i="2" s="1"/>
  <c r="C13" i="2" a="1"/>
  <c r="C13" i="2" s="1"/>
  <c r="C15" i="2" a="1"/>
  <c r="C15" i="2" s="1"/>
  <c r="C26" i="2" a="1"/>
  <c r="C26" i="2" s="1"/>
  <c r="C10" i="2" a="1"/>
  <c r="C10" i="2" s="1"/>
  <c r="C39" i="2" a="1"/>
  <c r="C39" i="2" s="1"/>
  <c r="C21" i="2" a="1"/>
  <c r="C21" i="2" s="1"/>
  <c r="C25" i="2" a="1"/>
  <c r="C25" i="2" s="1"/>
  <c r="C14" i="2" a="1"/>
  <c r="C14" i="2" s="1"/>
  <c r="C16" i="2" a="1"/>
  <c r="C16" i="2" s="1"/>
  <c r="C40" i="2" a="1"/>
  <c r="C40" i="2" s="1"/>
  <c r="C34" i="2" a="1"/>
  <c r="C34" i="2" s="1"/>
  <c r="C35" i="2" a="1"/>
  <c r="C35" i="2" s="1"/>
  <c r="C3" i="2" a="1"/>
  <c r="C3" i="2" s="1"/>
  <c r="C19" i="2" a="1"/>
  <c r="C19" i="2" s="1"/>
  <c r="C28" i="2" a="1"/>
  <c r="C28" i="2" s="1"/>
  <c r="C55" i="2" a="1"/>
  <c r="C55" i="2" s="1"/>
  <c r="C58" i="2" a="1"/>
  <c r="C58" i="2" s="1"/>
  <c r="C48" i="2" a="1"/>
  <c r="C48" i="2" s="1"/>
  <c r="C42" i="2" a="1"/>
  <c r="C42" i="2" s="1"/>
  <c r="C66" i="2" a="1"/>
  <c r="C66" i="2" s="1"/>
  <c r="C63" i="2" a="1"/>
  <c r="C63" i="2" s="1"/>
  <c r="C51" i="2" a="1"/>
  <c r="C51" i="2" s="1"/>
  <c r="C52" i="2" a="1"/>
  <c r="C52" i="2" s="1"/>
  <c r="C59" i="2" a="1"/>
  <c r="C59" i="2" s="1"/>
  <c r="C47" i="2" a="1"/>
  <c r="C47" i="2" s="1"/>
  <c r="C61" i="2" a="1"/>
  <c r="C61" i="2" s="1"/>
  <c r="C57" i="2" a="1"/>
  <c r="C57" i="2" s="1"/>
  <c r="C62" i="2" a="1"/>
  <c r="C62" i="2" s="1"/>
  <c r="C46" i="2" a="1"/>
  <c r="C46" i="2" s="1"/>
  <c r="C45" i="2" a="1"/>
  <c r="C45" i="2" s="1"/>
  <c r="C65" i="2" a="1"/>
  <c r="C65" i="2" s="1"/>
  <c r="C53" i="2" a="1"/>
  <c r="C53" i="2" s="1"/>
  <c r="C60" i="2" a="1"/>
  <c r="C60" i="2" s="1"/>
  <c r="C64" i="2" a="1"/>
  <c r="C64" i="2" s="1"/>
  <c r="C49" i="2" a="1"/>
  <c r="C49" i="2" s="1"/>
  <c r="C56" i="2" a="1"/>
  <c r="C56" i="2" s="1"/>
  <c r="C43" i="2" a="1"/>
  <c r="C43" i="2" s="1"/>
  <c r="C54" i="2" a="1"/>
  <c r="C54" i="2" s="1"/>
  <c r="C44" i="2" a="1"/>
  <c r="C44" i="2" s="1"/>
  <c r="C50" i="2" a="1"/>
  <c r="C50" i="2" s="1"/>
  <c r="C71" i="2" a="1"/>
  <c r="C71" i="2" s="1"/>
  <c r="C81" i="2" a="1"/>
  <c r="C81" i="2" s="1"/>
  <c r="C78" i="2" a="1"/>
  <c r="C78" i="2" s="1"/>
  <c r="C69" i="2" a="1"/>
  <c r="C69" i="2" s="1"/>
  <c r="C73" i="2" a="1"/>
  <c r="C73" i="2" s="1"/>
  <c r="C68" i="2" a="1"/>
  <c r="C68" i="2" s="1"/>
  <c r="C82" i="2" a="1"/>
  <c r="C82" i="2" s="1"/>
  <c r="C80" i="2" a="1"/>
  <c r="C80" i="2" s="1"/>
  <c r="C70" i="2" a="1"/>
  <c r="C70" i="2" s="1"/>
  <c r="C75" i="2" a="1"/>
  <c r="C75" i="2" s="1"/>
  <c r="C76" i="2" a="1"/>
  <c r="C76" i="2" s="1"/>
  <c r="C77" i="2" a="1"/>
  <c r="C77" i="2" s="1"/>
  <c r="C79" i="2" a="1"/>
  <c r="C79" i="2" s="1"/>
  <c r="B98" i="2" a="1"/>
  <c r="B98" i="2" s="1"/>
  <c r="B94" i="2" a="1"/>
  <c r="B94" i="2" s="1"/>
  <c r="B106" i="2" a="1"/>
  <c r="B106" i="2" s="1"/>
  <c r="B85" i="2" a="1"/>
  <c r="B85" i="2" s="1"/>
  <c r="B105" i="2" a="1"/>
  <c r="B105" i="2" s="1"/>
  <c r="B103" i="2" a="1"/>
  <c r="B103" i="2" s="1"/>
  <c r="B100" i="2" a="1"/>
  <c r="B100" i="2" s="1"/>
  <c r="B107" i="2" a="1"/>
  <c r="B107" i="2" s="1"/>
  <c r="B84" i="2" a="1"/>
  <c r="B84" i="2" s="1"/>
  <c r="B110" i="2" a="1"/>
  <c r="B110" i="2" s="1"/>
  <c r="B95" i="2" a="1"/>
  <c r="B95" i="2" s="1"/>
  <c r="B97" i="2" a="1"/>
  <c r="B97" i="2" s="1"/>
  <c r="B109" i="2" a="1"/>
  <c r="B109" i="2" s="1"/>
  <c r="B102" i="2" a="1"/>
  <c r="B102" i="2" s="1"/>
  <c r="B93" i="2" a="1"/>
  <c r="B93" i="2" s="1"/>
  <c r="B87" i="2" a="1"/>
  <c r="B87" i="2" s="1"/>
  <c r="B108" i="2" a="1"/>
  <c r="B108" i="2" s="1"/>
  <c r="B90" i="2" a="1"/>
  <c r="B90" i="2" s="1"/>
  <c r="B92" i="2" a="1"/>
  <c r="B92" i="2" s="1"/>
  <c r="B89" i="2" a="1"/>
  <c r="B89" i="2" s="1"/>
  <c r="B99" i="2" a="1"/>
  <c r="B99" i="2" s="1"/>
  <c r="B101" i="2" a="1"/>
  <c r="B101" i="2" s="1"/>
  <c r="B104" i="2" a="1"/>
  <c r="B104" i="2" s="1"/>
  <c r="B7" i="2" a="1"/>
  <c r="B7" i="2" s="1"/>
  <c r="B27" i="2" a="1"/>
  <c r="B27" i="2" s="1"/>
  <c r="B23" i="2" a="1"/>
  <c r="B23" i="2" s="1"/>
  <c r="B32" i="2" a="1"/>
  <c r="B32" i="2" s="1"/>
  <c r="B5" i="2" a="1"/>
  <c r="B5" i="2" s="1"/>
  <c r="B33" i="2" a="1"/>
  <c r="B33" i="2" s="1"/>
  <c r="B18" i="2" a="1"/>
  <c r="B18" i="2" s="1"/>
  <c r="B2" i="2" a="1"/>
  <c r="B2" i="2" s="1"/>
  <c r="B38" i="2" a="1"/>
  <c r="B38" i="2" s="1"/>
  <c r="B6" i="2" a="1"/>
  <c r="B6" i="2" s="1"/>
  <c r="B29" i="2" a="1"/>
  <c r="B29" i="2" s="1"/>
  <c r="B12" i="2" a="1"/>
  <c r="B12" i="2" s="1"/>
  <c r="B22" i="2" a="1"/>
  <c r="B22" i="2" s="1"/>
  <c r="B31" i="2" a="1"/>
  <c r="B31" i="2" s="1"/>
  <c r="B37" i="2" a="1"/>
  <c r="B37" i="2" s="1"/>
  <c r="B24" i="2" a="1"/>
  <c r="B24" i="2" s="1"/>
  <c r="B20" i="2" a="1"/>
  <c r="B20" i="2" s="1"/>
  <c r="B17" i="2" a="1"/>
  <c r="B17" i="2" s="1"/>
  <c r="B36" i="2" a="1"/>
  <c r="B36" i="2" s="1"/>
  <c r="B13" i="2" a="1"/>
  <c r="B13" i="2" s="1"/>
  <c r="B15" i="2" a="1"/>
  <c r="B15" i="2" s="1"/>
  <c r="B26" i="2" a="1"/>
  <c r="B26" i="2" s="1"/>
  <c r="B10" i="2" a="1"/>
  <c r="B10" i="2" s="1"/>
  <c r="B39" i="2" a="1"/>
  <c r="B39" i="2" s="1"/>
  <c r="B21" i="2" a="1"/>
  <c r="B21" i="2" s="1"/>
  <c r="B25" i="2" a="1"/>
  <c r="B25" i="2" s="1"/>
  <c r="B14" i="2" a="1"/>
  <c r="B14" i="2" s="1"/>
  <c r="B16" i="2" a="1"/>
  <c r="B16" i="2" s="1"/>
  <c r="B40" i="2" a="1"/>
  <c r="B40" i="2" s="1"/>
  <c r="B34" i="2" a="1"/>
  <c r="B34" i="2" s="1"/>
  <c r="B35" i="2" a="1"/>
  <c r="B35" i="2" s="1"/>
  <c r="B3" i="2" a="1"/>
  <c r="B3" i="2" s="1"/>
  <c r="B19" i="2" a="1"/>
  <c r="B19" i="2" s="1"/>
  <c r="B28" i="2" a="1"/>
  <c r="B28" i="2" s="1"/>
  <c r="B55" i="2" a="1"/>
  <c r="B55" i="2" s="1"/>
  <c r="B58" i="2" a="1"/>
  <c r="B58" i="2" s="1"/>
  <c r="B48" i="2" a="1"/>
  <c r="B48" i="2" s="1"/>
  <c r="B42" i="2" a="1"/>
  <c r="B42" i="2" s="1"/>
  <c r="B66" i="2" a="1"/>
  <c r="B66" i="2" s="1"/>
  <c r="B63" i="2" a="1"/>
  <c r="B63" i="2" s="1"/>
  <c r="B51" i="2" a="1"/>
  <c r="B51" i="2" s="1"/>
  <c r="B52" i="2" a="1"/>
  <c r="B52" i="2" s="1"/>
  <c r="B59" i="2" a="1"/>
  <c r="B59" i="2" s="1"/>
  <c r="B47" i="2" a="1"/>
  <c r="B47" i="2" s="1"/>
  <c r="B61" i="2" a="1"/>
  <c r="B61" i="2" s="1"/>
  <c r="B57" i="2" a="1"/>
  <c r="B57" i="2" s="1"/>
  <c r="B62" i="2" a="1"/>
  <c r="B62" i="2" s="1"/>
  <c r="B46" i="2" a="1"/>
  <c r="B46" i="2" s="1"/>
  <c r="B45" i="2" a="1"/>
  <c r="B45" i="2" s="1"/>
  <c r="B65" i="2" a="1"/>
  <c r="B65" i="2" s="1"/>
  <c r="B53" i="2" a="1"/>
  <c r="B53" i="2" s="1"/>
  <c r="B60" i="2" a="1"/>
  <c r="B60" i="2" s="1"/>
  <c r="B64" i="2" a="1"/>
  <c r="B64" i="2" s="1"/>
  <c r="B49" i="2" a="1"/>
  <c r="B49" i="2" s="1"/>
  <c r="B56" i="2" a="1"/>
  <c r="B56" i="2" s="1"/>
  <c r="B43" i="2" a="1"/>
  <c r="B43" i="2" s="1"/>
  <c r="B54" i="2" a="1"/>
  <c r="B54" i="2" s="1"/>
  <c r="B44" i="2" a="1"/>
  <c r="B44" i="2" s="1"/>
  <c r="B50" i="2" a="1"/>
  <c r="B50" i="2" s="1"/>
  <c r="B71" i="2" a="1"/>
  <c r="B71" i="2" s="1"/>
  <c r="B81" i="2" a="1"/>
  <c r="B81" i="2" s="1"/>
  <c r="B78" i="2" a="1"/>
  <c r="B78" i="2" s="1"/>
  <c r="B69" i="2" a="1"/>
  <c r="B69" i="2" s="1"/>
  <c r="B73" i="2" a="1"/>
  <c r="B73" i="2" s="1"/>
  <c r="B68" i="2" a="1"/>
  <c r="B68" i="2" s="1"/>
  <c r="B82" i="2" a="1"/>
  <c r="B82" i="2" s="1"/>
  <c r="B80" i="2" a="1"/>
  <c r="B80" i="2" s="1"/>
  <c r="B70" i="2" a="1"/>
  <c r="B70" i="2" s="1"/>
  <c r="B75" i="2" a="1"/>
  <c r="B75" i="2" s="1"/>
  <c r="B76" i="2" a="1"/>
  <c r="B76" i="2" s="1"/>
  <c r="B77" i="2" a="1"/>
  <c r="B77" i="2" s="1"/>
  <c r="B79" i="2" a="1"/>
  <c r="B79" i="2" s="1"/>
  <c r="F11" i="1" a="1"/>
  <c r="F11" i="1" s="1"/>
  <c r="D11" i="1" a="1"/>
  <c r="D11" i="1" s="1"/>
  <c r="C11" i="1" a="1"/>
  <c r="C11" i="1" s="1"/>
  <c r="B11" i="1" a="1"/>
  <c r="B11" i="1" s="1"/>
  <c r="F8" i="1" a="1"/>
  <c r="F8" i="1" s="1"/>
  <c r="D8" i="1" a="1"/>
  <c r="D8" i="1" s="1"/>
  <c r="C8" i="1" a="1"/>
  <c r="C8" i="1" s="1"/>
  <c r="B8" i="1" a="1"/>
  <c r="B8" i="1" s="1"/>
  <c r="F10" i="1" a="1"/>
  <c r="F10" i="1" s="1"/>
  <c r="D10" i="1" a="1"/>
  <c r="D10" i="1" s="1"/>
  <c r="C10" i="1" a="1"/>
  <c r="C10" i="1" s="1"/>
  <c r="B10" i="1" a="1"/>
  <c r="B10" i="1" s="1"/>
  <c r="F9" i="1" a="1"/>
  <c r="F9" i="1" s="1"/>
  <c r="D9" i="1" a="1"/>
  <c r="D9" i="1" s="1"/>
  <c r="C9" i="1" a="1"/>
  <c r="C9" i="1" s="1"/>
  <c r="B9" i="1" a="1"/>
  <c r="B9" i="1" s="1"/>
  <c r="F7" i="1" a="1"/>
  <c r="F7" i="1" s="1"/>
  <c r="D7" i="1" a="1"/>
  <c r="D7" i="1" s="1"/>
  <c r="C7" i="1" a="1"/>
  <c r="C7" i="1" s="1"/>
  <c r="B7" i="1" a="1"/>
  <c r="B7" i="1" s="1"/>
  <c r="F6" i="1" a="1"/>
  <c r="F6" i="1" s="1"/>
  <c r="D6" i="1" a="1"/>
  <c r="D6" i="1" s="1"/>
  <c r="C6" i="1" a="1"/>
  <c r="C6" i="1" s="1"/>
  <c r="B6" i="1" a="1"/>
  <c r="B6" i="1" s="1"/>
  <c r="F14" i="1" a="1"/>
  <c r="F14" i="1" s="1"/>
  <c r="D14" i="1" a="1"/>
  <c r="D14" i="1" s="1"/>
  <c r="C14" i="1" a="1"/>
  <c r="C14" i="1" s="1"/>
  <c r="B14" i="1" a="1"/>
  <c r="B14" i="1" s="1"/>
  <c r="F13" i="1" a="1"/>
  <c r="F13" i="1" s="1"/>
  <c r="D13" i="1" a="1"/>
  <c r="D13" i="1" s="1"/>
  <c r="C13" i="1" a="1"/>
  <c r="C13" i="1" s="1"/>
  <c r="B13" i="1" a="1"/>
  <c r="B13" i="1" s="1"/>
  <c r="F12" i="1" a="1"/>
  <c r="F12" i="1" s="1"/>
  <c r="D12" i="1" a="1"/>
  <c r="D12" i="1" s="1"/>
  <c r="C12" i="1" a="1"/>
  <c r="C12" i="1" s="1"/>
  <c r="B12" i="1" a="1"/>
  <c r="B12" i="1" s="1"/>
  <c r="F5" i="1" a="1"/>
  <c r="F5" i="1" s="1"/>
  <c r="D5" i="1" a="1"/>
  <c r="D5" i="1" s="1"/>
  <c r="C5" i="1" a="1"/>
  <c r="C5" i="1" s="1"/>
  <c r="B5" i="1" a="1"/>
  <c r="B5" i="1" s="1"/>
  <c r="F2" i="1" a="1"/>
  <c r="F2" i="1" s="1"/>
  <c r="D2" i="1" a="1"/>
  <c r="D2" i="1" s="1"/>
  <c r="C2" i="1" a="1"/>
  <c r="C2" i="1" s="1"/>
  <c r="B2" i="1" a="1"/>
  <c r="B2" i="1" s="1"/>
  <c r="F3" i="1" a="1"/>
  <c r="F3" i="1" s="1"/>
  <c r="D3" i="1" a="1"/>
  <c r="D3" i="1" s="1"/>
  <c r="C3" i="1" a="1"/>
  <c r="C3" i="1" s="1"/>
  <c r="B3" i="1" a="1"/>
  <c r="B3" i="1" s="1"/>
  <c r="F4" i="1" a="1"/>
  <c r="F4" i="1" s="1"/>
  <c r="D4" i="1" a="1"/>
  <c r="D4" i="1" s="1"/>
  <c r="C4" i="1" a="1"/>
  <c r="C4" i="1" s="1"/>
  <c r="B4" i="1" a="1"/>
  <c r="B4" i="1" s="1"/>
  <c r="G9" i="1" l="1"/>
  <c r="I9" i="1" s="1"/>
  <c r="G8" i="1"/>
  <c r="I8" i="1" s="1"/>
  <c r="H9" i="1"/>
  <c r="J9" i="1" s="1"/>
  <c r="J13" i="1"/>
  <c r="H13" i="1"/>
  <c r="G7" i="1"/>
  <c r="I7" i="1" s="1"/>
  <c r="G13" i="1"/>
  <c r="I13" i="1" s="1"/>
  <c r="H8" i="1"/>
  <c r="J8" i="1" s="1"/>
  <c r="I10" i="1"/>
  <c r="G10" i="1"/>
  <c r="H14" i="1"/>
  <c r="J14" i="1"/>
  <c r="H7" i="1"/>
  <c r="J7" i="1" s="1"/>
  <c r="H10" i="1"/>
  <c r="J10" i="1" s="1"/>
  <c r="J11" i="1"/>
  <c r="H11" i="1"/>
  <c r="G6" i="1"/>
  <c r="I6" i="1" s="1"/>
  <c r="H6" i="1"/>
  <c r="J6" i="1" s="1"/>
  <c r="G12" i="1"/>
  <c r="I12" i="1"/>
  <c r="I14" i="1"/>
  <c r="G14" i="1"/>
  <c r="G11" i="1"/>
  <c r="I11" i="1" s="1"/>
  <c r="H12" i="1"/>
  <c r="J1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40">
    <bk>
      <extLst>
        <ext uri="{3e2802c4-a4d2-4d8b-9148-e3be6c30e623}">
          <xlrd:rvb i="0"/>
        </ext>
      </extLst>
    </bk>
    <bk>
      <extLst>
        <ext uri="{3e2802c4-a4d2-4d8b-9148-e3be6c30e623}">
          <xlrd:rvb i="2"/>
        </ext>
      </extLst>
    </bk>
    <bk>
      <extLst>
        <ext uri="{3e2802c4-a4d2-4d8b-9148-e3be6c30e623}">
          <xlrd:rvb i="6"/>
        </ext>
      </extLst>
    </bk>
    <bk>
      <extLst>
        <ext uri="{3e2802c4-a4d2-4d8b-9148-e3be6c30e623}">
          <xlrd:rvb i="10"/>
        </ext>
      </extLst>
    </bk>
    <bk>
      <extLst>
        <ext uri="{3e2802c4-a4d2-4d8b-9148-e3be6c30e623}">
          <xlrd:rvb i="11"/>
        </ext>
      </extLst>
    </bk>
    <bk>
      <extLst>
        <ext uri="{3e2802c4-a4d2-4d8b-9148-e3be6c30e623}">
          <xlrd:rvb i="20"/>
        </ext>
      </extLst>
    </bk>
    <bk>
      <extLst>
        <ext uri="{3e2802c4-a4d2-4d8b-9148-e3be6c30e623}">
          <xlrd:rvb i="21"/>
        </ext>
      </extLst>
    </bk>
    <bk>
      <extLst>
        <ext uri="{3e2802c4-a4d2-4d8b-9148-e3be6c30e623}">
          <xlrd:rvb i="24"/>
        </ext>
      </extLst>
    </bk>
    <bk>
      <extLst>
        <ext uri="{3e2802c4-a4d2-4d8b-9148-e3be6c30e623}">
          <xlrd:rvb i="28"/>
        </ext>
      </extLst>
    </bk>
    <bk>
      <extLst>
        <ext uri="{3e2802c4-a4d2-4d8b-9148-e3be6c30e623}">
          <xlrd:rvb i="29"/>
        </ext>
      </extLst>
    </bk>
    <bk>
      <extLst>
        <ext uri="{3e2802c4-a4d2-4d8b-9148-e3be6c30e623}">
          <xlrd:rvb i="37"/>
        </ext>
      </extLst>
    </bk>
    <bk>
      <extLst>
        <ext uri="{3e2802c4-a4d2-4d8b-9148-e3be6c30e623}">
          <xlrd:rvb i="38"/>
        </ext>
      </extLst>
    </bk>
    <bk>
      <extLst>
        <ext uri="{3e2802c4-a4d2-4d8b-9148-e3be6c30e623}">
          <xlrd:rvb i="41"/>
        </ext>
      </extLst>
    </bk>
    <bk>
      <extLst>
        <ext uri="{3e2802c4-a4d2-4d8b-9148-e3be6c30e623}">
          <xlrd:rvb i="45"/>
        </ext>
      </extLst>
    </bk>
    <bk>
      <extLst>
        <ext uri="{3e2802c4-a4d2-4d8b-9148-e3be6c30e623}">
          <xlrd:rvb i="46"/>
        </ext>
      </extLst>
    </bk>
    <bk>
      <extLst>
        <ext uri="{3e2802c4-a4d2-4d8b-9148-e3be6c30e623}">
          <xlrd:rvb i="54"/>
        </ext>
      </extLst>
    </bk>
    <bk>
      <extLst>
        <ext uri="{3e2802c4-a4d2-4d8b-9148-e3be6c30e623}">
          <xlrd:rvb i="55"/>
        </ext>
      </extLst>
    </bk>
    <bk>
      <extLst>
        <ext uri="{3e2802c4-a4d2-4d8b-9148-e3be6c30e623}">
          <xlrd:rvb i="58"/>
        </ext>
      </extLst>
    </bk>
    <bk>
      <extLst>
        <ext uri="{3e2802c4-a4d2-4d8b-9148-e3be6c30e623}">
          <xlrd:rvb i="62"/>
        </ext>
      </extLst>
    </bk>
    <bk>
      <extLst>
        <ext uri="{3e2802c4-a4d2-4d8b-9148-e3be6c30e623}">
          <xlrd:rvb i="63"/>
        </ext>
      </extLst>
    </bk>
    <bk>
      <extLst>
        <ext uri="{3e2802c4-a4d2-4d8b-9148-e3be6c30e623}">
          <xlrd:rvb i="71"/>
        </ext>
      </extLst>
    </bk>
    <bk>
      <extLst>
        <ext uri="{3e2802c4-a4d2-4d8b-9148-e3be6c30e623}">
          <xlrd:rvb i="72"/>
        </ext>
      </extLst>
    </bk>
    <bk>
      <extLst>
        <ext uri="{3e2802c4-a4d2-4d8b-9148-e3be6c30e623}">
          <xlrd:rvb i="75"/>
        </ext>
      </extLst>
    </bk>
    <bk>
      <extLst>
        <ext uri="{3e2802c4-a4d2-4d8b-9148-e3be6c30e623}">
          <xlrd:rvb i="79"/>
        </ext>
      </extLst>
    </bk>
    <bk>
      <extLst>
        <ext uri="{3e2802c4-a4d2-4d8b-9148-e3be6c30e623}">
          <xlrd:rvb i="80"/>
        </ext>
      </extLst>
    </bk>
    <bk>
      <extLst>
        <ext uri="{3e2802c4-a4d2-4d8b-9148-e3be6c30e623}">
          <xlrd:rvb i="96"/>
        </ext>
      </extLst>
    </bk>
    <bk>
      <extLst>
        <ext uri="{3e2802c4-a4d2-4d8b-9148-e3be6c30e623}">
          <xlrd:rvb i="97"/>
        </ext>
      </extLst>
    </bk>
    <bk>
      <extLst>
        <ext uri="{3e2802c4-a4d2-4d8b-9148-e3be6c30e623}">
          <xlrd:rvb i="100"/>
        </ext>
      </extLst>
    </bk>
    <bk>
      <extLst>
        <ext uri="{3e2802c4-a4d2-4d8b-9148-e3be6c30e623}">
          <xlrd:rvb i="104"/>
        </ext>
      </extLst>
    </bk>
    <bk>
      <extLst>
        <ext uri="{3e2802c4-a4d2-4d8b-9148-e3be6c30e623}">
          <xlrd:rvb i="105"/>
        </ext>
      </extLst>
    </bk>
    <bk>
      <extLst>
        <ext uri="{3e2802c4-a4d2-4d8b-9148-e3be6c30e623}">
          <xlrd:rvb i="113"/>
        </ext>
      </extLst>
    </bk>
    <bk>
      <extLst>
        <ext uri="{3e2802c4-a4d2-4d8b-9148-e3be6c30e623}">
          <xlrd:rvb i="114"/>
        </ext>
      </extLst>
    </bk>
    <bk>
      <extLst>
        <ext uri="{3e2802c4-a4d2-4d8b-9148-e3be6c30e623}">
          <xlrd:rvb i="117"/>
        </ext>
      </extLst>
    </bk>
    <bk>
      <extLst>
        <ext uri="{3e2802c4-a4d2-4d8b-9148-e3be6c30e623}">
          <xlrd:rvb i="121"/>
        </ext>
      </extLst>
    </bk>
    <bk>
      <extLst>
        <ext uri="{3e2802c4-a4d2-4d8b-9148-e3be6c30e623}">
          <xlrd:rvb i="122"/>
        </ext>
      </extLst>
    </bk>
    <bk>
      <extLst>
        <ext uri="{3e2802c4-a4d2-4d8b-9148-e3be6c30e623}">
          <xlrd:rvb i="131"/>
        </ext>
      </extLst>
    </bk>
    <bk>
      <extLst>
        <ext uri="{3e2802c4-a4d2-4d8b-9148-e3be6c30e623}">
          <xlrd:rvb i="132"/>
        </ext>
      </extLst>
    </bk>
    <bk>
      <extLst>
        <ext uri="{3e2802c4-a4d2-4d8b-9148-e3be6c30e623}">
          <xlrd:rvb i="135"/>
        </ext>
      </extLst>
    </bk>
    <bk>
      <extLst>
        <ext uri="{3e2802c4-a4d2-4d8b-9148-e3be6c30e623}">
          <xlrd:rvb i="139"/>
        </ext>
      </extLst>
    </bk>
    <bk>
      <extLst>
        <ext uri="{3e2802c4-a4d2-4d8b-9148-e3be6c30e623}">
          <xlrd:rvb i="140"/>
        </ext>
      </extLst>
    </bk>
    <bk>
      <extLst>
        <ext uri="{3e2802c4-a4d2-4d8b-9148-e3be6c30e623}">
          <xlrd:rvb i="148"/>
        </ext>
      </extLst>
    </bk>
    <bk>
      <extLst>
        <ext uri="{3e2802c4-a4d2-4d8b-9148-e3be6c30e623}">
          <xlrd:rvb i="149"/>
        </ext>
      </extLst>
    </bk>
    <bk>
      <extLst>
        <ext uri="{3e2802c4-a4d2-4d8b-9148-e3be6c30e623}">
          <xlrd:rvb i="152"/>
        </ext>
      </extLst>
    </bk>
    <bk>
      <extLst>
        <ext uri="{3e2802c4-a4d2-4d8b-9148-e3be6c30e623}">
          <xlrd:rvb i="156"/>
        </ext>
      </extLst>
    </bk>
    <bk>
      <extLst>
        <ext uri="{3e2802c4-a4d2-4d8b-9148-e3be6c30e623}">
          <xlrd:rvb i="157"/>
        </ext>
      </extLst>
    </bk>
    <bk>
      <extLst>
        <ext uri="{3e2802c4-a4d2-4d8b-9148-e3be6c30e623}">
          <xlrd:rvb i="164"/>
        </ext>
      </extLst>
    </bk>
    <bk>
      <extLst>
        <ext uri="{3e2802c4-a4d2-4d8b-9148-e3be6c30e623}">
          <xlrd:rvb i="165"/>
        </ext>
      </extLst>
    </bk>
    <bk>
      <extLst>
        <ext uri="{3e2802c4-a4d2-4d8b-9148-e3be6c30e623}">
          <xlrd:rvb i="168"/>
        </ext>
      </extLst>
    </bk>
    <bk>
      <extLst>
        <ext uri="{3e2802c4-a4d2-4d8b-9148-e3be6c30e623}">
          <xlrd:rvb i="172"/>
        </ext>
      </extLst>
    </bk>
    <bk>
      <extLst>
        <ext uri="{3e2802c4-a4d2-4d8b-9148-e3be6c30e623}">
          <xlrd:rvb i="173"/>
        </ext>
      </extLst>
    </bk>
    <bk>
      <extLst>
        <ext uri="{3e2802c4-a4d2-4d8b-9148-e3be6c30e623}">
          <xlrd:rvb i="188"/>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6"/>
        </ext>
      </extLst>
    </bk>
    <bk>
      <extLst>
        <ext uri="{3e2802c4-a4d2-4d8b-9148-e3be6c30e623}">
          <xlrd:rvb i="204"/>
        </ext>
      </extLst>
    </bk>
    <bk>
      <extLst>
        <ext uri="{3e2802c4-a4d2-4d8b-9148-e3be6c30e623}">
          <xlrd:rvb i="205"/>
        </ext>
      </extLst>
    </bk>
    <bk>
      <extLst>
        <ext uri="{3e2802c4-a4d2-4d8b-9148-e3be6c30e623}">
          <xlrd:rvb i="208"/>
        </ext>
      </extLst>
    </bk>
    <bk>
      <extLst>
        <ext uri="{3e2802c4-a4d2-4d8b-9148-e3be6c30e623}">
          <xlrd:rvb i="211"/>
        </ext>
      </extLst>
    </bk>
    <bk>
      <extLst>
        <ext uri="{3e2802c4-a4d2-4d8b-9148-e3be6c30e623}">
          <xlrd:rvb i="212"/>
        </ext>
      </extLst>
    </bk>
    <bk>
      <extLst>
        <ext uri="{3e2802c4-a4d2-4d8b-9148-e3be6c30e623}">
          <xlrd:rvb i="220"/>
        </ext>
      </extLst>
    </bk>
    <bk>
      <extLst>
        <ext uri="{3e2802c4-a4d2-4d8b-9148-e3be6c30e623}">
          <xlrd:rvb i="221"/>
        </ext>
      </extLst>
    </bk>
    <bk>
      <extLst>
        <ext uri="{3e2802c4-a4d2-4d8b-9148-e3be6c30e623}">
          <xlrd:rvb i="224"/>
        </ext>
      </extLst>
    </bk>
    <bk>
      <extLst>
        <ext uri="{3e2802c4-a4d2-4d8b-9148-e3be6c30e623}">
          <xlrd:rvb i="228"/>
        </ext>
      </extLst>
    </bk>
    <bk>
      <extLst>
        <ext uri="{3e2802c4-a4d2-4d8b-9148-e3be6c30e623}">
          <xlrd:rvb i="229"/>
        </ext>
      </extLst>
    </bk>
    <bk>
      <extLst>
        <ext uri="{3e2802c4-a4d2-4d8b-9148-e3be6c30e623}">
          <xlrd:rvb i="237"/>
        </ext>
      </extLst>
    </bk>
    <bk>
      <extLst>
        <ext uri="{3e2802c4-a4d2-4d8b-9148-e3be6c30e623}">
          <xlrd:rvb i="241"/>
        </ext>
      </extLst>
    </bk>
    <bk>
      <extLst>
        <ext uri="{3e2802c4-a4d2-4d8b-9148-e3be6c30e623}">
          <xlrd:rvb i="243"/>
        </ext>
      </extLst>
    </bk>
    <bk>
      <extLst>
        <ext uri="{3e2802c4-a4d2-4d8b-9148-e3be6c30e623}">
          <xlrd:rvb i="109"/>
        </ext>
      </extLst>
    </bk>
    <bk>
      <extLst>
        <ext uri="{3e2802c4-a4d2-4d8b-9148-e3be6c30e623}">
          <xlrd:rvb i="111"/>
        </ext>
      </extLst>
    </bk>
    <bk>
      <extLst>
        <ext uri="{3e2802c4-a4d2-4d8b-9148-e3be6c30e623}">
          <xlrd:rvb i="244"/>
        </ext>
      </extLst>
    </bk>
    <bk>
      <extLst>
        <ext uri="{3e2802c4-a4d2-4d8b-9148-e3be6c30e623}">
          <xlrd:rvb i="247"/>
        </ext>
      </extLst>
    </bk>
    <bk>
      <extLst>
        <ext uri="{3e2802c4-a4d2-4d8b-9148-e3be6c30e623}">
          <xlrd:rvb i="249"/>
        </ext>
      </extLst>
    </bk>
    <bk>
      <extLst>
        <ext uri="{3e2802c4-a4d2-4d8b-9148-e3be6c30e623}">
          <xlrd:rvb i="260"/>
        </ext>
      </extLst>
    </bk>
    <bk>
      <extLst>
        <ext uri="{3e2802c4-a4d2-4d8b-9148-e3be6c30e623}">
          <xlrd:rvb i="269"/>
        </ext>
      </extLst>
    </bk>
    <bk>
      <extLst>
        <ext uri="{3e2802c4-a4d2-4d8b-9148-e3be6c30e623}">
          <xlrd:rvb i="264"/>
        </ext>
      </extLst>
    </bk>
    <bk>
      <extLst>
        <ext uri="{3e2802c4-a4d2-4d8b-9148-e3be6c30e623}">
          <xlrd:rvb i="268"/>
        </ext>
      </extLst>
    </bk>
    <bk>
      <extLst>
        <ext uri="{3e2802c4-a4d2-4d8b-9148-e3be6c30e623}">
          <xlrd:rvb i="271"/>
        </ext>
      </extLst>
    </bk>
    <bk>
      <extLst>
        <ext uri="{3e2802c4-a4d2-4d8b-9148-e3be6c30e623}">
          <xlrd:rvb i="84"/>
        </ext>
      </extLst>
    </bk>
    <bk>
      <extLst>
        <ext uri="{3e2802c4-a4d2-4d8b-9148-e3be6c30e623}">
          <xlrd:rvb i="86"/>
        </ext>
      </extLst>
    </bk>
    <bk>
      <extLst>
        <ext uri="{3e2802c4-a4d2-4d8b-9148-e3be6c30e623}">
          <xlrd:rvb i="94"/>
        </ext>
      </extLst>
    </bk>
    <bk>
      <extLst>
        <ext uri="{3e2802c4-a4d2-4d8b-9148-e3be6c30e623}">
          <xlrd:rvb i="90"/>
        </ext>
      </extLst>
    </bk>
    <bk>
      <extLst>
        <ext uri="{3e2802c4-a4d2-4d8b-9148-e3be6c30e623}">
          <xlrd:rvb i="93"/>
        </ext>
      </extLst>
    </bk>
    <bk>
      <extLst>
        <ext uri="{3e2802c4-a4d2-4d8b-9148-e3be6c30e623}">
          <xlrd:rvb i="272"/>
        </ext>
      </extLst>
    </bk>
    <bk>
      <extLst>
        <ext uri="{3e2802c4-a4d2-4d8b-9148-e3be6c30e623}">
          <xlrd:rvb i="275"/>
        </ext>
      </extLst>
    </bk>
    <bk>
      <extLst>
        <ext uri="{3e2802c4-a4d2-4d8b-9148-e3be6c30e623}">
          <xlrd:rvb i="277"/>
        </ext>
      </extLst>
    </bk>
    <bk>
      <extLst>
        <ext uri="{3e2802c4-a4d2-4d8b-9148-e3be6c30e623}">
          <xlrd:rvb i="286"/>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5"/>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2"/>
        </ext>
      </extLst>
    </bk>
    <bk>
      <extLst>
        <ext uri="{3e2802c4-a4d2-4d8b-9148-e3be6c30e623}">
          <xlrd:rvb i="312"/>
        </ext>
      </extLst>
    </bk>
    <bk>
      <extLst>
        <ext uri="{3e2802c4-a4d2-4d8b-9148-e3be6c30e623}">
          <xlrd:rvb i="307"/>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19"/>
        </ext>
      </extLst>
    </bk>
    <bk>
      <extLst>
        <ext uri="{3e2802c4-a4d2-4d8b-9148-e3be6c30e623}">
          <xlrd:rvb i="328"/>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5"/>
        </ext>
      </extLst>
    </bk>
    <bk>
      <extLst>
        <ext uri="{3e2802c4-a4d2-4d8b-9148-e3be6c30e623}">
          <xlrd:rvb i="347"/>
        </ext>
      </extLst>
    </bk>
    <bk>
      <extLst>
        <ext uri="{3e2802c4-a4d2-4d8b-9148-e3be6c30e623}">
          <xlrd:rvb i="354"/>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9"/>
        </ext>
      </extLst>
    </bk>
    <bk>
      <extLst>
        <ext uri="{3e2802c4-a4d2-4d8b-9148-e3be6c30e623}">
          <xlrd:rvb i="361"/>
        </ext>
      </extLst>
    </bk>
    <bk>
      <extLst>
        <ext uri="{3e2802c4-a4d2-4d8b-9148-e3be6c30e623}">
          <xlrd:rvb i="372"/>
        </ext>
      </extLst>
    </bk>
    <bk>
      <extLst>
        <ext uri="{3e2802c4-a4d2-4d8b-9148-e3be6c30e623}">
          <xlrd:rvb i="381"/>
        </ext>
      </extLst>
    </bk>
    <bk>
      <extLst>
        <ext uri="{3e2802c4-a4d2-4d8b-9148-e3be6c30e623}">
          <xlrd:rvb i="384"/>
        </ext>
      </extLst>
    </bk>
    <bk>
      <extLst>
        <ext uri="{3e2802c4-a4d2-4d8b-9148-e3be6c30e623}">
          <xlrd:rvb i="386"/>
        </ext>
      </extLst>
    </bk>
    <bk>
      <extLst>
        <ext uri="{3e2802c4-a4d2-4d8b-9148-e3be6c30e623}">
          <xlrd:rvb i="396"/>
        </ext>
      </extLst>
    </bk>
    <bk>
      <extLst>
        <ext uri="{3e2802c4-a4d2-4d8b-9148-e3be6c30e623}">
          <xlrd:rvb i="402"/>
        </ext>
      </extLst>
    </bk>
    <bk>
      <extLst>
        <ext uri="{3e2802c4-a4d2-4d8b-9148-e3be6c30e623}">
          <xlrd:rvb i="399"/>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09"/>
        </ext>
      </extLst>
    </bk>
    <bk>
      <extLst>
        <ext uri="{3e2802c4-a4d2-4d8b-9148-e3be6c30e623}">
          <xlrd:rvb i="418"/>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5"/>
        </ext>
      </extLst>
    </bk>
    <bk>
      <extLst>
        <ext uri="{3e2802c4-a4d2-4d8b-9148-e3be6c30e623}">
          <xlrd:rvb i="434"/>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1"/>
        </ext>
      </extLst>
    </bk>
    <bk>
      <extLst>
        <ext uri="{3e2802c4-a4d2-4d8b-9148-e3be6c30e623}">
          <xlrd:rvb i="451"/>
        </ext>
      </extLst>
    </bk>
    <bk>
      <extLst>
        <ext uri="{3e2802c4-a4d2-4d8b-9148-e3be6c30e623}">
          <xlrd:rvb i="457"/>
        </ext>
      </extLst>
    </bk>
    <bk>
      <extLst>
        <ext uri="{3e2802c4-a4d2-4d8b-9148-e3be6c30e623}">
          <xlrd:rvb i="454"/>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4"/>
        </ext>
      </extLst>
    </bk>
    <bk>
      <extLst>
        <ext uri="{3e2802c4-a4d2-4d8b-9148-e3be6c30e623}">
          <xlrd:rvb i="474"/>
        </ext>
      </extLst>
    </bk>
    <bk>
      <extLst>
        <ext uri="{3e2802c4-a4d2-4d8b-9148-e3be6c30e623}">
          <xlrd:rvb i="472"/>
        </ext>
      </extLst>
    </bk>
    <bk>
      <extLst>
        <ext uri="{3e2802c4-a4d2-4d8b-9148-e3be6c30e623}">
          <xlrd:rvb i="469"/>
        </ext>
      </extLst>
    </bk>
    <bk>
      <extLst>
        <ext uri="{3e2802c4-a4d2-4d8b-9148-e3be6c30e623}">
          <xlrd:rvb i="471"/>
        </ext>
      </extLst>
    </bk>
    <bk>
      <extLst>
        <ext uri="{3e2802c4-a4d2-4d8b-9148-e3be6c30e623}">
          <xlrd:rvb i="475"/>
        </ext>
      </extLst>
    </bk>
    <bk>
      <extLst>
        <ext uri="{3e2802c4-a4d2-4d8b-9148-e3be6c30e623}">
          <xlrd:rvb i="478"/>
        </ext>
      </extLst>
    </bk>
    <bk>
      <extLst>
        <ext uri="{3e2802c4-a4d2-4d8b-9148-e3be6c30e623}">
          <xlrd:rvb i="480"/>
        </ext>
      </extLst>
    </bk>
    <bk>
      <extLst>
        <ext uri="{3e2802c4-a4d2-4d8b-9148-e3be6c30e623}">
          <xlrd:rvb i="488"/>
        </ext>
      </extLst>
    </bk>
    <bk>
      <extLst>
        <ext uri="{3e2802c4-a4d2-4d8b-9148-e3be6c30e623}">
          <xlrd:rvb i="485"/>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5"/>
        </ext>
      </extLst>
    </bk>
    <bk>
      <extLst>
        <ext uri="{3e2802c4-a4d2-4d8b-9148-e3be6c30e623}">
          <xlrd:rvb i="507"/>
        </ext>
      </extLst>
    </bk>
    <bk>
      <extLst>
        <ext uri="{3e2802c4-a4d2-4d8b-9148-e3be6c30e623}">
          <xlrd:rvb i="505"/>
        </ext>
      </extLst>
    </bk>
    <bk>
      <extLst>
        <ext uri="{3e2802c4-a4d2-4d8b-9148-e3be6c30e623}">
          <xlrd:rvb i="500"/>
        </ext>
      </extLst>
    </bk>
    <bk>
      <extLst>
        <ext uri="{3e2802c4-a4d2-4d8b-9148-e3be6c30e623}">
          <xlrd:rvb i="504"/>
        </ext>
      </extLst>
    </bk>
    <bk>
      <extLst>
        <ext uri="{3e2802c4-a4d2-4d8b-9148-e3be6c30e623}">
          <xlrd:rvb i="508"/>
        </ext>
      </extLst>
    </bk>
    <bk>
      <extLst>
        <ext uri="{3e2802c4-a4d2-4d8b-9148-e3be6c30e623}">
          <xlrd:rvb i="511"/>
        </ext>
      </extLst>
    </bk>
    <bk>
      <extLst>
        <ext uri="{3e2802c4-a4d2-4d8b-9148-e3be6c30e623}">
          <xlrd:rvb i="513"/>
        </ext>
      </extLst>
    </bk>
    <bk>
      <extLst>
        <ext uri="{3e2802c4-a4d2-4d8b-9148-e3be6c30e623}">
          <xlrd:rvb i="522"/>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29"/>
        </ext>
      </extLst>
    </bk>
    <bk>
      <extLst>
        <ext uri="{3e2802c4-a4d2-4d8b-9148-e3be6c30e623}">
          <xlrd:rvb i="538"/>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5"/>
        </ext>
      </extLst>
    </bk>
    <bk>
      <extLst>
        <ext uri="{3e2802c4-a4d2-4d8b-9148-e3be6c30e623}">
          <xlrd:rvb i="555"/>
        </ext>
      </extLst>
    </bk>
    <bk>
      <extLst>
        <ext uri="{3e2802c4-a4d2-4d8b-9148-e3be6c30e623}">
          <xlrd:rvb i="550"/>
        </ext>
      </extLst>
    </bk>
    <bk>
      <extLst>
        <ext uri="{3e2802c4-a4d2-4d8b-9148-e3be6c30e623}">
          <xlrd:rvb i="554"/>
        </ext>
      </extLst>
    </bk>
    <bk>
      <extLst>
        <ext uri="{3e2802c4-a4d2-4d8b-9148-e3be6c30e623}">
          <xlrd:rvb i="557"/>
        </ext>
      </extLst>
    </bk>
    <bk>
      <extLst>
        <ext uri="{3e2802c4-a4d2-4d8b-9148-e3be6c30e623}">
          <xlrd:rvb i="560"/>
        </ext>
      </extLst>
    </bk>
    <bk>
      <extLst>
        <ext uri="{3e2802c4-a4d2-4d8b-9148-e3be6c30e623}">
          <xlrd:rvb i="562"/>
        </ext>
      </extLst>
    </bk>
    <bk>
      <extLst>
        <ext uri="{3e2802c4-a4d2-4d8b-9148-e3be6c30e623}">
          <xlrd:rvb i="379"/>
        </ext>
      </extLst>
    </bk>
    <bk>
      <extLst>
        <ext uri="{3e2802c4-a4d2-4d8b-9148-e3be6c30e623}">
          <xlrd:rvb i="375"/>
        </ext>
      </extLst>
    </bk>
    <bk>
      <extLst>
        <ext uri="{3e2802c4-a4d2-4d8b-9148-e3be6c30e623}">
          <xlrd:rvb i="378"/>
        </ext>
      </extLst>
    </bk>
    <bk>
      <extLst>
        <ext uri="{3e2802c4-a4d2-4d8b-9148-e3be6c30e623}">
          <xlrd:rvb i="564"/>
        </ext>
      </extLst>
    </bk>
    <bk>
      <extLst>
        <ext uri="{3e2802c4-a4d2-4d8b-9148-e3be6c30e623}">
          <xlrd:rvb i="567"/>
        </ext>
      </extLst>
    </bk>
    <bk>
      <extLst>
        <ext uri="{3e2802c4-a4d2-4d8b-9148-e3be6c30e623}">
          <xlrd:rvb i="569"/>
        </ext>
      </extLst>
    </bk>
    <bk>
      <extLst>
        <ext uri="{3e2802c4-a4d2-4d8b-9148-e3be6c30e623}">
          <xlrd:rvb i="579"/>
        </ext>
      </extLst>
    </bk>
    <bk>
      <extLst>
        <ext uri="{3e2802c4-a4d2-4d8b-9148-e3be6c30e623}">
          <xlrd:rvb i="577"/>
        </ext>
      </extLst>
    </bk>
    <bk>
      <extLst>
        <ext uri="{3e2802c4-a4d2-4d8b-9148-e3be6c30e623}">
          <xlrd:rvb i="574"/>
        </ext>
      </extLst>
    </bk>
    <bk>
      <extLst>
        <ext uri="{3e2802c4-a4d2-4d8b-9148-e3be6c30e623}">
          <xlrd:rvb i="576"/>
        </ext>
      </extLst>
    </bk>
    <bk>
      <extLst>
        <ext uri="{3e2802c4-a4d2-4d8b-9148-e3be6c30e623}">
          <xlrd:rvb i="580"/>
        </ext>
      </extLst>
    </bk>
    <bk>
      <extLst>
        <ext uri="{3e2802c4-a4d2-4d8b-9148-e3be6c30e623}">
          <xlrd:rvb i="583"/>
        </ext>
      </extLst>
    </bk>
    <bk>
      <extLst>
        <ext uri="{3e2802c4-a4d2-4d8b-9148-e3be6c30e623}">
          <xlrd:rvb i="585"/>
        </ext>
      </extLst>
    </bk>
    <bk>
      <extLst>
        <ext uri="{3e2802c4-a4d2-4d8b-9148-e3be6c30e623}">
          <xlrd:rvb i="595"/>
        </ext>
      </extLst>
    </bk>
    <bk>
      <extLst>
        <ext uri="{3e2802c4-a4d2-4d8b-9148-e3be6c30e623}">
          <xlrd:rvb i="598"/>
        </ext>
      </extLst>
    </bk>
    <bk>
      <extLst>
        <ext uri="{3e2802c4-a4d2-4d8b-9148-e3be6c30e623}">
          <xlrd:rvb i="600"/>
        </ext>
      </extLst>
    </bk>
    <bk>
      <extLst>
        <ext uri="{3e2802c4-a4d2-4d8b-9148-e3be6c30e623}">
          <xlrd:rvb i="608"/>
        </ext>
      </extLst>
    </bk>
    <bk>
      <extLst>
        <ext uri="{3e2802c4-a4d2-4d8b-9148-e3be6c30e623}">
          <xlrd:rvb i="605"/>
        </ext>
      </extLst>
    </bk>
    <bk>
      <extLst>
        <ext uri="{3e2802c4-a4d2-4d8b-9148-e3be6c30e623}">
          <xlrd:rvb i="607"/>
        </ext>
      </extLst>
    </bk>
    <bk>
      <extLst>
        <ext uri="{3e2802c4-a4d2-4d8b-9148-e3be6c30e623}">
          <xlrd:rvb i="610"/>
        </ext>
      </extLst>
    </bk>
    <bk>
      <extLst>
        <ext uri="{3e2802c4-a4d2-4d8b-9148-e3be6c30e623}">
          <xlrd:rvb i="613"/>
        </ext>
      </extLst>
    </bk>
    <bk>
      <extLst>
        <ext uri="{3e2802c4-a4d2-4d8b-9148-e3be6c30e623}">
          <xlrd:rvb i="615"/>
        </ext>
      </extLst>
    </bk>
    <bk>
      <extLst>
        <ext uri="{3e2802c4-a4d2-4d8b-9148-e3be6c30e623}">
          <xlrd:rvb i="623"/>
        </ext>
      </extLst>
    </bk>
    <bk>
      <extLst>
        <ext uri="{3e2802c4-a4d2-4d8b-9148-e3be6c30e623}">
          <xlrd:rvb i="620"/>
        </ext>
      </extLst>
    </bk>
    <bk>
      <extLst>
        <ext uri="{3e2802c4-a4d2-4d8b-9148-e3be6c30e623}">
          <xlrd:rvb i="622"/>
        </ext>
      </extLst>
    </bk>
    <bk>
      <extLst>
        <ext uri="{3e2802c4-a4d2-4d8b-9148-e3be6c30e623}">
          <xlrd:rvb i="625"/>
        </ext>
      </extLst>
    </bk>
    <bk>
      <extLst>
        <ext uri="{3e2802c4-a4d2-4d8b-9148-e3be6c30e623}">
          <xlrd:rvb i="633"/>
        </ext>
      </extLst>
    </bk>
    <bk>
      <extLst>
        <ext uri="{3e2802c4-a4d2-4d8b-9148-e3be6c30e623}">
          <xlrd:rvb i="628"/>
        </ext>
      </extLst>
    </bk>
    <bk>
      <extLst>
        <ext uri="{3e2802c4-a4d2-4d8b-9148-e3be6c30e623}">
          <xlrd:rvb i="632"/>
        </ext>
      </extLst>
    </bk>
    <bk>
      <extLst>
        <ext uri="{3e2802c4-a4d2-4d8b-9148-e3be6c30e623}">
          <xlrd:rvb i="635"/>
        </ext>
      </extLst>
    </bk>
    <bk>
      <extLst>
        <ext uri="{3e2802c4-a4d2-4d8b-9148-e3be6c30e623}">
          <xlrd:rvb i="638"/>
        </ext>
      </extLst>
    </bk>
    <bk>
      <extLst>
        <ext uri="{3e2802c4-a4d2-4d8b-9148-e3be6c30e623}">
          <xlrd:rvb i="640"/>
        </ext>
      </extLst>
    </bk>
    <bk>
      <extLst>
        <ext uri="{3e2802c4-a4d2-4d8b-9148-e3be6c30e623}">
          <xlrd:rvb i="651"/>
        </ext>
      </extLst>
    </bk>
    <bk>
      <extLst>
        <ext uri="{3e2802c4-a4d2-4d8b-9148-e3be6c30e623}">
          <xlrd:rvb i="654"/>
        </ext>
      </extLst>
    </bk>
    <bk>
      <extLst>
        <ext uri="{3e2802c4-a4d2-4d8b-9148-e3be6c30e623}">
          <xlrd:rvb i="656"/>
        </ext>
      </extLst>
    </bk>
    <bk>
      <extLst>
        <ext uri="{3e2802c4-a4d2-4d8b-9148-e3be6c30e623}">
          <xlrd:rvb i="666"/>
        </ext>
      </extLst>
    </bk>
    <bk>
      <extLst>
        <ext uri="{3e2802c4-a4d2-4d8b-9148-e3be6c30e623}">
          <xlrd:rvb i="669"/>
        </ext>
      </extLst>
    </bk>
    <bk>
      <extLst>
        <ext uri="{3e2802c4-a4d2-4d8b-9148-e3be6c30e623}">
          <xlrd:rvb i="671"/>
        </ext>
      </extLst>
    </bk>
    <bk>
      <extLst>
        <ext uri="{3e2802c4-a4d2-4d8b-9148-e3be6c30e623}">
          <xlrd:rvb i="679"/>
        </ext>
      </extLst>
    </bk>
    <bk>
      <extLst>
        <ext uri="{3e2802c4-a4d2-4d8b-9148-e3be6c30e623}">
          <xlrd:rvb i="676"/>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6"/>
        </ext>
      </extLst>
    </bk>
    <bk>
      <extLst>
        <ext uri="{3e2802c4-a4d2-4d8b-9148-e3be6c30e623}">
          <xlrd:rvb i="696"/>
        </ext>
      </extLst>
    </bk>
    <bk>
      <extLst>
        <ext uri="{3e2802c4-a4d2-4d8b-9148-e3be6c30e623}">
          <xlrd:rvb i="699"/>
        </ext>
      </extLst>
    </bk>
    <bk>
      <extLst>
        <ext uri="{3e2802c4-a4d2-4d8b-9148-e3be6c30e623}">
          <xlrd:rvb i="701"/>
        </ext>
      </extLst>
    </bk>
    <bk>
      <extLst>
        <ext uri="{3e2802c4-a4d2-4d8b-9148-e3be6c30e623}">
          <xlrd:rvb i="711"/>
        </ext>
      </extLst>
    </bk>
    <bk>
      <extLst>
        <ext uri="{3e2802c4-a4d2-4d8b-9148-e3be6c30e623}">
          <xlrd:rvb i="714"/>
        </ext>
      </extLst>
    </bk>
    <bk>
      <extLst>
        <ext uri="{3e2802c4-a4d2-4d8b-9148-e3be6c30e623}">
          <xlrd:rvb i="716"/>
        </ext>
      </extLst>
    </bk>
    <bk>
      <extLst>
        <ext uri="{3e2802c4-a4d2-4d8b-9148-e3be6c30e623}">
          <xlrd:rvb i="726"/>
        </ext>
      </extLst>
    </bk>
    <bk>
      <extLst>
        <ext uri="{3e2802c4-a4d2-4d8b-9148-e3be6c30e623}">
          <xlrd:rvb i="729"/>
        </ext>
      </extLst>
    </bk>
    <bk>
      <extLst>
        <ext uri="{3e2802c4-a4d2-4d8b-9148-e3be6c30e623}">
          <xlrd:rvb i="731"/>
        </ext>
      </extLst>
    </bk>
    <bk>
      <extLst>
        <ext uri="{3e2802c4-a4d2-4d8b-9148-e3be6c30e623}">
          <xlrd:rvb i="741"/>
        </ext>
      </extLst>
    </bk>
    <bk>
      <extLst>
        <ext uri="{3e2802c4-a4d2-4d8b-9148-e3be6c30e623}">
          <xlrd:rvb i="744"/>
        </ext>
      </extLst>
    </bk>
    <bk>
      <extLst>
        <ext uri="{3e2802c4-a4d2-4d8b-9148-e3be6c30e623}">
          <xlrd:rvb i="746"/>
        </ext>
      </extLst>
    </bk>
    <bk>
      <extLst>
        <ext uri="{3e2802c4-a4d2-4d8b-9148-e3be6c30e623}">
          <xlrd:rvb i="758"/>
        </ext>
      </extLst>
    </bk>
    <bk>
      <extLst>
        <ext uri="{3e2802c4-a4d2-4d8b-9148-e3be6c30e623}">
          <xlrd:rvb i="761"/>
        </ext>
      </extLst>
    </bk>
    <bk>
      <extLst>
        <ext uri="{3e2802c4-a4d2-4d8b-9148-e3be6c30e623}">
          <xlrd:rvb i="763"/>
        </ext>
      </extLst>
    </bk>
    <bk>
      <extLst>
        <ext uri="{3e2802c4-a4d2-4d8b-9148-e3be6c30e623}">
          <xlrd:rvb i="773"/>
        </ext>
      </extLst>
    </bk>
    <bk>
      <extLst>
        <ext uri="{3e2802c4-a4d2-4d8b-9148-e3be6c30e623}">
          <xlrd:rvb i="776"/>
        </ext>
      </extLst>
    </bk>
    <bk>
      <extLst>
        <ext uri="{3e2802c4-a4d2-4d8b-9148-e3be6c30e623}">
          <xlrd:rvb i="778"/>
        </ext>
      </extLst>
    </bk>
    <bk>
      <extLst>
        <ext uri="{3e2802c4-a4d2-4d8b-9148-e3be6c30e623}">
          <xlrd:rvb i="788"/>
        </ext>
      </extLst>
    </bk>
    <bk>
      <extLst>
        <ext uri="{3e2802c4-a4d2-4d8b-9148-e3be6c30e623}">
          <xlrd:rvb i="162"/>
        </ext>
      </extLst>
    </bk>
    <bk>
      <extLst>
        <ext uri="{3e2802c4-a4d2-4d8b-9148-e3be6c30e623}">
          <xlrd:rvb i="789"/>
        </ext>
      </extLst>
    </bk>
    <bk>
      <extLst>
        <ext uri="{3e2802c4-a4d2-4d8b-9148-e3be6c30e623}">
          <xlrd:rvb i="144"/>
        </ext>
      </extLst>
    </bk>
    <bk>
      <extLst>
        <ext uri="{3e2802c4-a4d2-4d8b-9148-e3be6c30e623}">
          <xlrd:rvb i="146"/>
        </ext>
      </extLst>
    </bk>
    <bk>
      <extLst>
        <ext uri="{3e2802c4-a4d2-4d8b-9148-e3be6c30e623}">
          <xlrd:rvb i="790"/>
        </ext>
      </extLst>
    </bk>
    <bk>
      <extLst>
        <ext uri="{3e2802c4-a4d2-4d8b-9148-e3be6c30e623}">
          <xlrd:rvb i="793"/>
        </ext>
      </extLst>
    </bk>
    <bk>
      <extLst>
        <ext uri="{3e2802c4-a4d2-4d8b-9148-e3be6c30e623}">
          <xlrd:rvb i="795"/>
        </ext>
      </extLst>
    </bk>
    <bk>
      <extLst>
        <ext uri="{3e2802c4-a4d2-4d8b-9148-e3be6c30e623}">
          <xlrd:rvb i="806"/>
        </ext>
      </extLst>
    </bk>
    <bk>
      <extLst>
        <ext uri="{3e2802c4-a4d2-4d8b-9148-e3be6c30e623}">
          <xlrd:rvb i="814"/>
        </ext>
      </extLst>
    </bk>
    <bk>
      <extLst>
        <ext uri="{3e2802c4-a4d2-4d8b-9148-e3be6c30e623}">
          <xlrd:rvb i="809"/>
        </ext>
      </extLst>
    </bk>
    <bk>
      <extLst>
        <ext uri="{3e2802c4-a4d2-4d8b-9148-e3be6c30e623}">
          <xlrd:rvb i="813"/>
        </ext>
      </extLst>
    </bk>
    <bk>
      <extLst>
        <ext uri="{3e2802c4-a4d2-4d8b-9148-e3be6c30e623}">
          <xlrd:rvb i="816"/>
        </ext>
      </extLst>
    </bk>
    <bk>
      <extLst>
        <ext uri="{3e2802c4-a4d2-4d8b-9148-e3be6c30e623}">
          <xlrd:rvb i="819"/>
        </ext>
      </extLst>
    </bk>
    <bk>
      <extLst>
        <ext uri="{3e2802c4-a4d2-4d8b-9148-e3be6c30e623}">
          <xlrd:rvb i="821"/>
        </ext>
      </extLst>
    </bk>
    <bk>
      <extLst>
        <ext uri="{3e2802c4-a4d2-4d8b-9148-e3be6c30e623}">
          <xlrd:rvb i="831"/>
        </ext>
      </extLst>
    </bk>
    <bk>
      <extLst>
        <ext uri="{3e2802c4-a4d2-4d8b-9148-e3be6c30e623}">
          <xlrd:rvb i="826"/>
        </ext>
      </extLst>
    </bk>
    <bk>
      <extLst>
        <ext uri="{3e2802c4-a4d2-4d8b-9148-e3be6c30e623}">
          <xlrd:rvb i="830"/>
        </ext>
      </extLst>
    </bk>
    <bk>
      <extLst>
        <ext uri="{3e2802c4-a4d2-4d8b-9148-e3be6c30e623}">
          <xlrd:rvb i="838"/>
        </ext>
      </extLst>
    </bk>
    <bk>
      <extLst>
        <ext uri="{3e2802c4-a4d2-4d8b-9148-e3be6c30e623}">
          <xlrd:rvb i="841"/>
        </ext>
      </extLst>
    </bk>
    <bk>
      <extLst>
        <ext uri="{3e2802c4-a4d2-4d8b-9148-e3be6c30e623}">
          <xlrd:rvb i="843"/>
        </ext>
      </extLst>
    </bk>
    <bk>
      <extLst>
        <ext uri="{3e2802c4-a4d2-4d8b-9148-e3be6c30e623}">
          <xlrd:rvb i="852"/>
        </ext>
      </extLst>
    </bk>
    <bk>
      <extLst>
        <ext uri="{3e2802c4-a4d2-4d8b-9148-e3be6c30e623}">
          <xlrd:rvb i="848"/>
        </ext>
      </extLst>
    </bk>
    <bk>
      <extLst>
        <ext uri="{3e2802c4-a4d2-4d8b-9148-e3be6c30e623}">
          <xlrd:rvb i="851"/>
        </ext>
      </extLst>
    </bk>
    <bk>
      <extLst>
        <ext uri="{3e2802c4-a4d2-4d8b-9148-e3be6c30e623}">
          <xlrd:rvb i="854"/>
        </ext>
      </extLst>
    </bk>
    <bk>
      <extLst>
        <ext uri="{3e2802c4-a4d2-4d8b-9148-e3be6c30e623}">
          <xlrd:rvb i="858"/>
        </ext>
      </extLst>
    </bk>
    <bk>
      <extLst>
        <ext uri="{3e2802c4-a4d2-4d8b-9148-e3be6c30e623}">
          <xlrd:rvb i="860"/>
        </ext>
      </extLst>
    </bk>
    <bk>
      <extLst>
        <ext uri="{3e2802c4-a4d2-4d8b-9148-e3be6c30e623}">
          <xlrd:rvb i="863"/>
        </ext>
      </extLst>
    </bk>
    <bk>
      <extLst>
        <ext uri="{3e2802c4-a4d2-4d8b-9148-e3be6c30e623}">
          <xlrd:rvb i="865"/>
        </ext>
      </extLst>
    </bk>
    <bk>
      <extLst>
        <ext uri="{3e2802c4-a4d2-4d8b-9148-e3be6c30e623}">
          <xlrd:rvb i="874"/>
        </ext>
      </extLst>
    </bk>
    <bk>
      <extLst>
        <ext uri="{3e2802c4-a4d2-4d8b-9148-e3be6c30e623}">
          <xlrd:rvb i="877"/>
        </ext>
      </extLst>
    </bk>
    <bk>
      <extLst>
        <ext uri="{3e2802c4-a4d2-4d8b-9148-e3be6c30e623}">
          <xlrd:rvb i="879"/>
        </ext>
      </extLst>
    </bk>
    <bk>
      <extLst>
        <ext uri="{3e2802c4-a4d2-4d8b-9148-e3be6c30e623}">
          <xlrd:rvb i="887"/>
        </ext>
      </extLst>
    </bk>
    <bk>
      <extLst>
        <ext uri="{3e2802c4-a4d2-4d8b-9148-e3be6c30e623}">
          <xlrd:rvb i="884"/>
        </ext>
      </extLst>
    </bk>
    <bk>
      <extLst>
        <ext uri="{3e2802c4-a4d2-4d8b-9148-e3be6c30e623}">
          <xlrd:rvb i="886"/>
        </ext>
      </extLst>
    </bk>
    <bk>
      <extLst>
        <ext uri="{3e2802c4-a4d2-4d8b-9148-e3be6c30e623}">
          <xlrd:rvb i="889"/>
        </ext>
      </extLst>
    </bk>
    <bk>
      <extLst>
        <ext uri="{3e2802c4-a4d2-4d8b-9148-e3be6c30e623}">
          <xlrd:rvb i="892"/>
        </ext>
      </extLst>
    </bk>
    <bk>
      <extLst>
        <ext uri="{3e2802c4-a4d2-4d8b-9148-e3be6c30e623}">
          <xlrd:rvb i="894"/>
        </ext>
      </extLst>
    </bk>
    <bk>
      <extLst>
        <ext uri="{3e2802c4-a4d2-4d8b-9148-e3be6c30e623}">
          <xlrd:rvb i="904"/>
        </ext>
      </extLst>
    </bk>
    <bk>
      <extLst>
        <ext uri="{3e2802c4-a4d2-4d8b-9148-e3be6c30e623}">
          <xlrd:rvb i="907"/>
        </ext>
      </extLst>
    </bk>
    <bk>
      <extLst>
        <ext uri="{3e2802c4-a4d2-4d8b-9148-e3be6c30e623}">
          <xlrd:rvb i="909"/>
        </ext>
      </extLst>
    </bk>
    <bk>
      <extLst>
        <ext uri="{3e2802c4-a4d2-4d8b-9148-e3be6c30e623}">
          <xlrd:rvb i="919"/>
        </ext>
      </extLst>
    </bk>
    <bk>
      <extLst>
        <ext uri="{3e2802c4-a4d2-4d8b-9148-e3be6c30e623}">
          <xlrd:rvb i="925"/>
        </ext>
      </extLst>
    </bk>
    <bk>
      <extLst>
        <ext uri="{3e2802c4-a4d2-4d8b-9148-e3be6c30e623}">
          <xlrd:rvb i="922"/>
        </ext>
      </extLst>
    </bk>
    <bk>
      <extLst>
        <ext uri="{3e2802c4-a4d2-4d8b-9148-e3be6c30e623}">
          <xlrd:rvb i="924"/>
        </ext>
      </extLst>
    </bk>
    <bk>
      <extLst>
        <ext uri="{3e2802c4-a4d2-4d8b-9148-e3be6c30e623}">
          <xlrd:rvb i="927"/>
        </ext>
      </extLst>
    </bk>
    <bk>
      <extLst>
        <ext uri="{3e2802c4-a4d2-4d8b-9148-e3be6c30e623}">
          <xlrd:rvb i="836"/>
        </ext>
      </extLst>
    </bk>
    <bk>
      <extLst>
        <ext uri="{3e2802c4-a4d2-4d8b-9148-e3be6c30e623}">
          <xlrd:rvb i="928"/>
        </ext>
      </extLst>
    </bk>
    <bk>
      <extLst>
        <ext uri="{3e2802c4-a4d2-4d8b-9148-e3be6c30e623}">
          <xlrd:rvb i="931"/>
        </ext>
      </extLst>
    </bk>
    <bk>
      <extLst>
        <ext uri="{3e2802c4-a4d2-4d8b-9148-e3be6c30e623}">
          <xlrd:rvb i="933"/>
        </ext>
      </extLst>
    </bk>
    <bk>
      <extLst>
        <ext uri="{3e2802c4-a4d2-4d8b-9148-e3be6c30e623}">
          <xlrd:rvb i="941"/>
        </ext>
      </extLst>
    </bk>
    <bk>
      <extLst>
        <ext uri="{3e2802c4-a4d2-4d8b-9148-e3be6c30e623}">
          <xlrd:rvb i="938"/>
        </ext>
      </extLst>
    </bk>
    <bk>
      <extLst>
        <ext uri="{3e2802c4-a4d2-4d8b-9148-e3be6c30e623}">
          <xlrd:rvb i="940"/>
        </ext>
      </extLst>
    </bk>
    <bk>
      <extLst>
        <ext uri="{3e2802c4-a4d2-4d8b-9148-e3be6c30e623}">
          <xlrd:rvb i="943"/>
        </ext>
      </extLst>
    </bk>
    <bk>
      <extLst>
        <ext uri="{3e2802c4-a4d2-4d8b-9148-e3be6c30e623}">
          <xlrd:rvb i="946"/>
        </ext>
      </extLst>
    </bk>
    <bk>
      <extLst>
        <ext uri="{3e2802c4-a4d2-4d8b-9148-e3be6c30e623}">
          <xlrd:rvb i="948"/>
        </ext>
      </extLst>
    </bk>
    <bk>
      <extLst>
        <ext uri="{3e2802c4-a4d2-4d8b-9148-e3be6c30e623}">
          <xlrd:rvb i="958"/>
        </ext>
      </extLst>
    </bk>
    <bk>
      <extLst>
        <ext uri="{3e2802c4-a4d2-4d8b-9148-e3be6c30e623}">
          <xlrd:rvb i="953"/>
        </ext>
      </extLst>
    </bk>
    <bk>
      <extLst>
        <ext uri="{3e2802c4-a4d2-4d8b-9148-e3be6c30e623}">
          <xlrd:rvb i="957"/>
        </ext>
      </extLst>
    </bk>
    <bk>
      <extLst>
        <ext uri="{3e2802c4-a4d2-4d8b-9148-e3be6c30e623}">
          <xlrd:rvb i="960"/>
        </ext>
      </extLst>
    </bk>
    <bk>
      <extLst>
        <ext uri="{3e2802c4-a4d2-4d8b-9148-e3be6c30e623}">
          <xlrd:rvb i="963"/>
        </ext>
      </extLst>
    </bk>
    <bk>
      <extLst>
        <ext uri="{3e2802c4-a4d2-4d8b-9148-e3be6c30e623}">
          <xlrd:rvb i="965"/>
        </ext>
      </extLst>
    </bk>
    <bk>
      <extLst>
        <ext uri="{3e2802c4-a4d2-4d8b-9148-e3be6c30e623}">
          <xlrd:rvb i="977"/>
        </ext>
      </extLst>
    </bk>
    <bk>
      <extLst>
        <ext uri="{3e2802c4-a4d2-4d8b-9148-e3be6c30e623}">
          <xlrd:rvb i="980"/>
        </ext>
      </extLst>
    </bk>
    <bk>
      <extLst>
        <ext uri="{3e2802c4-a4d2-4d8b-9148-e3be6c30e623}">
          <xlrd:rvb i="982"/>
        </ext>
      </extLst>
    </bk>
    <bk>
      <extLst>
        <ext uri="{3e2802c4-a4d2-4d8b-9148-e3be6c30e623}">
          <xlrd:rvb i="992"/>
        </ext>
      </extLst>
    </bk>
    <bk>
      <extLst>
        <ext uri="{3e2802c4-a4d2-4d8b-9148-e3be6c30e623}">
          <xlrd:rvb i="998"/>
        </ext>
      </extLst>
    </bk>
    <bk>
      <extLst>
        <ext uri="{3e2802c4-a4d2-4d8b-9148-e3be6c30e623}">
          <xlrd:rvb i="995"/>
        </ext>
      </extLst>
    </bk>
    <bk>
      <extLst>
        <ext uri="{3e2802c4-a4d2-4d8b-9148-e3be6c30e623}">
          <xlrd:rvb i="997"/>
        </ext>
      </extLst>
    </bk>
    <bk>
      <extLst>
        <ext uri="{3e2802c4-a4d2-4d8b-9148-e3be6c30e623}">
          <xlrd:rvb i="1000"/>
        </ext>
      </extLst>
    </bk>
    <bk>
      <extLst>
        <ext uri="{3e2802c4-a4d2-4d8b-9148-e3be6c30e623}">
          <xlrd:rvb i="1003"/>
        </ext>
      </extLst>
    </bk>
    <bk>
      <extLst>
        <ext uri="{3e2802c4-a4d2-4d8b-9148-e3be6c30e623}">
          <xlrd:rvb i="1005"/>
        </ext>
      </extLst>
    </bk>
    <bk>
      <extLst>
        <ext uri="{3e2802c4-a4d2-4d8b-9148-e3be6c30e623}">
          <xlrd:rvb i="1015"/>
        </ext>
      </extLst>
    </bk>
    <bk>
      <extLst>
        <ext uri="{3e2802c4-a4d2-4d8b-9148-e3be6c30e623}">
          <xlrd:rvb i="1010"/>
        </ext>
      </extLst>
    </bk>
    <bk>
      <extLst>
        <ext uri="{3e2802c4-a4d2-4d8b-9148-e3be6c30e623}">
          <xlrd:rvb i="1014"/>
        </ext>
      </extLst>
    </bk>
    <bk>
      <extLst>
        <ext uri="{3e2802c4-a4d2-4d8b-9148-e3be6c30e623}">
          <xlrd:rvb i="1017"/>
        </ext>
      </extLst>
    </bk>
    <bk>
      <extLst>
        <ext uri="{3e2802c4-a4d2-4d8b-9148-e3be6c30e623}">
          <xlrd:rvb i="1020"/>
        </ext>
      </extLst>
    </bk>
    <bk>
      <extLst>
        <ext uri="{3e2802c4-a4d2-4d8b-9148-e3be6c30e623}">
          <xlrd:rvb i="1022"/>
        </ext>
      </extLst>
    </bk>
    <bk>
      <extLst>
        <ext uri="{3e2802c4-a4d2-4d8b-9148-e3be6c30e623}">
          <xlrd:rvb i="1032"/>
        </ext>
      </extLst>
    </bk>
    <bk>
      <extLst>
        <ext uri="{3e2802c4-a4d2-4d8b-9148-e3be6c30e623}">
          <xlrd:rvb i="1035"/>
        </ext>
      </extLst>
    </bk>
    <bk>
      <extLst>
        <ext uri="{3e2802c4-a4d2-4d8b-9148-e3be6c30e623}">
          <xlrd:rvb i="1037"/>
        </ext>
      </extLst>
    </bk>
    <bk>
      <extLst>
        <ext uri="{3e2802c4-a4d2-4d8b-9148-e3be6c30e623}">
          <xlrd:rvb i="1047"/>
        </ext>
      </extLst>
    </bk>
    <bk>
      <extLst>
        <ext uri="{3e2802c4-a4d2-4d8b-9148-e3be6c30e623}">
          <xlrd:rvb i="1042"/>
        </ext>
      </extLst>
    </bk>
    <bk>
      <extLst>
        <ext uri="{3e2802c4-a4d2-4d8b-9148-e3be6c30e623}">
          <xlrd:rvb i="1046"/>
        </ext>
      </extLst>
    </bk>
    <bk>
      <extLst>
        <ext uri="{3e2802c4-a4d2-4d8b-9148-e3be6c30e623}">
          <xlrd:rvb i="1049"/>
        </ext>
      </extLst>
    </bk>
    <bk>
      <extLst>
        <ext uri="{3e2802c4-a4d2-4d8b-9148-e3be6c30e623}">
          <xlrd:rvb i="1052"/>
        </ext>
      </extLst>
    </bk>
    <bk>
      <extLst>
        <ext uri="{3e2802c4-a4d2-4d8b-9148-e3be6c30e623}">
          <xlrd:rvb i="1054"/>
        </ext>
      </extLst>
    </bk>
    <bk>
      <extLst>
        <ext uri="{3e2802c4-a4d2-4d8b-9148-e3be6c30e623}">
          <xlrd:rvb i="1064"/>
        </ext>
      </extLst>
    </bk>
    <bk>
      <extLst>
        <ext uri="{3e2802c4-a4d2-4d8b-9148-e3be6c30e623}">
          <xlrd:rvb i="1067"/>
        </ext>
      </extLst>
    </bk>
    <bk>
      <extLst>
        <ext uri="{3e2802c4-a4d2-4d8b-9148-e3be6c30e623}">
          <xlrd:rvb i="1069"/>
        </ext>
      </extLst>
    </bk>
    <bk>
      <extLst>
        <ext uri="{3e2802c4-a4d2-4d8b-9148-e3be6c30e623}">
          <xlrd:rvb i="1079"/>
        </ext>
      </extLst>
    </bk>
    <bk>
      <extLst>
        <ext uri="{3e2802c4-a4d2-4d8b-9148-e3be6c30e623}">
          <xlrd:rvb i="1082"/>
        </ext>
      </extLst>
    </bk>
    <bk>
      <extLst>
        <ext uri="{3e2802c4-a4d2-4d8b-9148-e3be6c30e623}">
          <xlrd:rvb i="1084"/>
        </ext>
      </extLst>
    </bk>
    <bk>
      <extLst>
        <ext uri="{3e2802c4-a4d2-4d8b-9148-e3be6c30e623}">
          <xlrd:rvb i="1094"/>
        </ext>
      </extLst>
    </bk>
    <bk>
      <extLst>
        <ext uri="{3e2802c4-a4d2-4d8b-9148-e3be6c30e623}">
          <xlrd:rvb i="1089"/>
        </ext>
      </extLst>
    </bk>
    <bk>
      <extLst>
        <ext uri="{3e2802c4-a4d2-4d8b-9148-e3be6c30e623}">
          <xlrd:rvb i="1093"/>
        </ext>
      </extLst>
    </bk>
    <bk>
      <extLst>
        <ext uri="{3e2802c4-a4d2-4d8b-9148-e3be6c30e623}">
          <xlrd:rvb i="1096"/>
        </ext>
      </extLst>
    </bk>
    <bk>
      <extLst>
        <ext uri="{3e2802c4-a4d2-4d8b-9148-e3be6c30e623}">
          <xlrd:rvb i="1099"/>
        </ext>
      </extLst>
    </bk>
    <bk>
      <extLst>
        <ext uri="{3e2802c4-a4d2-4d8b-9148-e3be6c30e623}">
          <xlrd:rvb i="1101"/>
        </ext>
      </extLst>
    </bk>
    <bk>
      <extLst>
        <ext uri="{3e2802c4-a4d2-4d8b-9148-e3be6c30e623}">
          <xlrd:rvb i="1111"/>
        </ext>
      </extLst>
    </bk>
    <bk>
      <extLst>
        <ext uri="{3e2802c4-a4d2-4d8b-9148-e3be6c30e623}">
          <xlrd:rvb i="1106"/>
        </ext>
      </extLst>
    </bk>
    <bk>
      <extLst>
        <ext uri="{3e2802c4-a4d2-4d8b-9148-e3be6c30e623}">
          <xlrd:rvb i="1110"/>
        </ext>
      </extLst>
    </bk>
    <bk>
      <extLst>
        <ext uri="{3e2802c4-a4d2-4d8b-9148-e3be6c30e623}">
          <xlrd:rvb i="1113"/>
        </ext>
      </extLst>
    </bk>
    <bk>
      <extLst>
        <ext uri="{3e2802c4-a4d2-4d8b-9148-e3be6c30e623}">
          <xlrd:rvb i="1116"/>
        </ext>
      </extLst>
    </bk>
    <bk>
      <extLst>
        <ext uri="{3e2802c4-a4d2-4d8b-9148-e3be6c30e623}">
          <xlrd:rvb i="1118"/>
        </ext>
      </extLst>
    </bk>
    <bk>
      <extLst>
        <ext uri="{3e2802c4-a4d2-4d8b-9148-e3be6c30e623}">
          <xlrd:rvb i="1128"/>
        </ext>
      </extLst>
    </bk>
    <bk>
      <extLst>
        <ext uri="{3e2802c4-a4d2-4d8b-9148-e3be6c30e623}">
          <xlrd:rvb i="1123"/>
        </ext>
      </extLst>
    </bk>
    <bk>
      <extLst>
        <ext uri="{3e2802c4-a4d2-4d8b-9148-e3be6c30e623}">
          <xlrd:rvb i="1127"/>
        </ext>
      </extLst>
    </bk>
    <bk>
      <extLst>
        <ext uri="{3e2802c4-a4d2-4d8b-9148-e3be6c30e623}">
          <xlrd:rvb i="1130"/>
        </ext>
      </extLst>
    </bk>
    <bk>
      <extLst>
        <ext uri="{3e2802c4-a4d2-4d8b-9148-e3be6c30e623}">
          <xlrd:rvb i="1133"/>
        </ext>
      </extLst>
    </bk>
    <bk>
      <extLst>
        <ext uri="{3e2802c4-a4d2-4d8b-9148-e3be6c30e623}">
          <xlrd:rvb i="1135"/>
        </ext>
      </extLst>
    </bk>
    <bk>
      <extLst>
        <ext uri="{3e2802c4-a4d2-4d8b-9148-e3be6c30e623}">
          <xlrd:rvb i="1145"/>
        </ext>
      </extLst>
    </bk>
    <bk>
      <extLst>
        <ext uri="{3e2802c4-a4d2-4d8b-9148-e3be6c30e623}">
          <xlrd:rvb i="1140"/>
        </ext>
      </extLst>
    </bk>
    <bk>
      <extLst>
        <ext uri="{3e2802c4-a4d2-4d8b-9148-e3be6c30e623}">
          <xlrd:rvb i="1144"/>
        </ext>
      </extLst>
    </bk>
    <bk>
      <extLst>
        <ext uri="{3e2802c4-a4d2-4d8b-9148-e3be6c30e623}">
          <xlrd:rvb i="1147"/>
        </ext>
      </extLst>
    </bk>
    <bk>
      <extLst>
        <ext uri="{3e2802c4-a4d2-4d8b-9148-e3be6c30e623}">
          <xlrd:rvb i="1150"/>
        </ext>
      </extLst>
    </bk>
    <bk>
      <extLst>
        <ext uri="{3e2802c4-a4d2-4d8b-9148-e3be6c30e623}">
          <xlrd:rvb i="1152"/>
        </ext>
      </extLst>
    </bk>
    <bk>
      <extLst>
        <ext uri="{3e2802c4-a4d2-4d8b-9148-e3be6c30e623}">
          <xlrd:rvb i="1164"/>
        </ext>
      </extLst>
    </bk>
    <bk>
      <extLst>
        <ext uri="{3e2802c4-a4d2-4d8b-9148-e3be6c30e623}">
          <xlrd:rvb i="1168"/>
        </ext>
      </extLst>
    </bk>
    <bk>
      <extLst>
        <ext uri="{3e2802c4-a4d2-4d8b-9148-e3be6c30e623}">
          <xlrd:rvb i="1170"/>
        </ext>
      </extLst>
    </bk>
    <bk>
      <extLst>
        <ext uri="{3e2802c4-a4d2-4d8b-9148-e3be6c30e623}">
          <xlrd:rvb i="1173"/>
        </ext>
      </extLst>
    </bk>
    <bk>
      <extLst>
        <ext uri="{3e2802c4-a4d2-4d8b-9148-e3be6c30e623}">
          <xlrd:rvb i="1175"/>
        </ext>
      </extLst>
    </bk>
    <bk>
      <extLst>
        <ext uri="{3e2802c4-a4d2-4d8b-9148-e3be6c30e623}">
          <xlrd:rvb i="1184"/>
        </ext>
      </extLst>
    </bk>
    <bk>
      <extLst>
        <ext uri="{3e2802c4-a4d2-4d8b-9148-e3be6c30e623}">
          <xlrd:rvb i="1180"/>
        </ext>
      </extLst>
    </bk>
    <bk>
      <extLst>
        <ext uri="{3e2802c4-a4d2-4d8b-9148-e3be6c30e623}">
          <xlrd:rvb i="1183"/>
        </ext>
      </extLst>
    </bk>
    <bk>
      <extLst>
        <ext uri="{3e2802c4-a4d2-4d8b-9148-e3be6c30e623}">
          <xlrd:rvb i="1186"/>
        </ext>
      </extLst>
    </bk>
    <bk>
      <extLst>
        <ext uri="{3e2802c4-a4d2-4d8b-9148-e3be6c30e623}">
          <xlrd:rvb i="177"/>
        </ext>
      </extLst>
    </bk>
    <bk>
      <extLst>
        <ext uri="{3e2802c4-a4d2-4d8b-9148-e3be6c30e623}">
          <xlrd:rvb i="179"/>
        </ext>
      </extLst>
    </bk>
    <bk>
      <extLst>
        <ext uri="{3e2802c4-a4d2-4d8b-9148-e3be6c30e623}">
          <xlrd:rvb i="186"/>
        </ext>
      </extLst>
    </bk>
    <bk>
      <extLst>
        <ext uri="{3e2802c4-a4d2-4d8b-9148-e3be6c30e623}">
          <xlrd:rvb i="183"/>
        </ext>
      </extLst>
    </bk>
    <bk>
      <extLst>
        <ext uri="{3e2802c4-a4d2-4d8b-9148-e3be6c30e623}">
          <xlrd:rvb i="185"/>
        </ext>
      </extLst>
    </bk>
    <bk>
      <extLst>
        <ext uri="{3e2802c4-a4d2-4d8b-9148-e3be6c30e623}">
          <xlrd:rvb i="1187"/>
        </ext>
      </extLst>
    </bk>
    <bk>
      <extLst>
        <ext uri="{3e2802c4-a4d2-4d8b-9148-e3be6c30e623}">
          <xlrd:rvb i="1190"/>
        </ext>
      </extLst>
    </bk>
    <bk>
      <extLst>
        <ext uri="{3e2802c4-a4d2-4d8b-9148-e3be6c30e623}">
          <xlrd:rvb i="1192"/>
        </ext>
      </extLst>
    </bk>
    <bk>
      <extLst>
        <ext uri="{3e2802c4-a4d2-4d8b-9148-e3be6c30e623}">
          <xlrd:rvb i="1200"/>
        </ext>
      </extLst>
    </bk>
    <bk>
      <extLst>
        <ext uri="{3e2802c4-a4d2-4d8b-9148-e3be6c30e623}">
          <xlrd:rvb i="1196"/>
        </ext>
      </extLst>
    </bk>
    <bk>
      <extLst>
        <ext uri="{3e2802c4-a4d2-4d8b-9148-e3be6c30e623}">
          <xlrd:rvb i="1199"/>
        </ext>
      </extLst>
    </bk>
    <bk>
      <extLst>
        <ext uri="{3e2802c4-a4d2-4d8b-9148-e3be6c30e623}">
          <xlrd:rvb i="1202"/>
        </ext>
      </extLst>
    </bk>
    <bk>
      <extLst>
        <ext uri="{3e2802c4-a4d2-4d8b-9148-e3be6c30e623}">
          <xlrd:rvb i="1209"/>
        </ext>
      </extLst>
    </bk>
    <bk>
      <extLst>
        <ext uri="{3e2802c4-a4d2-4d8b-9148-e3be6c30e623}">
          <xlrd:rvb i="1206"/>
        </ext>
      </extLst>
    </bk>
    <bk>
      <extLst>
        <ext uri="{3e2802c4-a4d2-4d8b-9148-e3be6c30e623}">
          <xlrd:rvb i="1208"/>
        </ext>
      </extLst>
    </bk>
    <bk>
      <extLst>
        <ext uri="{3e2802c4-a4d2-4d8b-9148-e3be6c30e623}">
          <xlrd:rvb i="1211"/>
        </ext>
      </extLst>
    </bk>
    <bk>
      <extLst>
        <ext uri="{3e2802c4-a4d2-4d8b-9148-e3be6c30e623}">
          <xlrd:rvb i="1214"/>
        </ext>
      </extLst>
    </bk>
    <bk>
      <extLst>
        <ext uri="{3e2802c4-a4d2-4d8b-9148-e3be6c30e623}">
          <xlrd:rvb i="1216"/>
        </ext>
      </extLst>
    </bk>
    <bk>
      <extLst>
        <ext uri="{3e2802c4-a4d2-4d8b-9148-e3be6c30e623}">
          <xlrd:rvb i="1226"/>
        </ext>
      </extLst>
    </bk>
    <bk>
      <extLst>
        <ext uri="{3e2802c4-a4d2-4d8b-9148-e3be6c30e623}">
          <xlrd:rvb i="1221"/>
        </ext>
      </extLst>
    </bk>
    <bk>
      <extLst>
        <ext uri="{3e2802c4-a4d2-4d8b-9148-e3be6c30e623}">
          <xlrd:rvb i="1225"/>
        </ext>
      </extLst>
    </bk>
    <bk>
      <extLst>
        <ext uri="{3e2802c4-a4d2-4d8b-9148-e3be6c30e623}">
          <xlrd:rvb i="1228"/>
        </ext>
      </extLst>
    </bk>
    <bk>
      <extLst>
        <ext uri="{3e2802c4-a4d2-4d8b-9148-e3be6c30e623}">
          <xlrd:rvb i="1237"/>
        </ext>
      </extLst>
    </bk>
    <bk>
      <extLst>
        <ext uri="{3e2802c4-a4d2-4d8b-9148-e3be6c30e623}">
          <xlrd:rvb i="1232"/>
        </ext>
      </extLst>
    </bk>
    <bk>
      <extLst>
        <ext uri="{3e2802c4-a4d2-4d8b-9148-e3be6c30e623}">
          <xlrd:rvb i="1236"/>
        </ext>
      </extLst>
    </bk>
    <bk>
      <extLst>
        <ext uri="{3e2802c4-a4d2-4d8b-9148-e3be6c30e623}">
          <xlrd:rvb i="1239"/>
        </ext>
      </extLst>
    </bk>
    <bk>
      <extLst>
        <ext uri="{3e2802c4-a4d2-4d8b-9148-e3be6c30e623}">
          <xlrd:rvb i="1242"/>
        </ext>
      </extLst>
    </bk>
    <bk>
      <extLst>
        <ext uri="{3e2802c4-a4d2-4d8b-9148-e3be6c30e623}">
          <xlrd:rvb i="1244"/>
        </ext>
      </extLst>
    </bk>
    <bk>
      <extLst>
        <ext uri="{3e2802c4-a4d2-4d8b-9148-e3be6c30e623}">
          <xlrd:rvb i="1254"/>
        </ext>
      </extLst>
    </bk>
    <bk>
      <extLst>
        <ext uri="{3e2802c4-a4d2-4d8b-9148-e3be6c30e623}">
          <xlrd:rvb i="1249"/>
        </ext>
      </extLst>
    </bk>
    <bk>
      <extLst>
        <ext uri="{3e2802c4-a4d2-4d8b-9148-e3be6c30e623}">
          <xlrd:rvb i="1253"/>
        </ext>
      </extLst>
    </bk>
    <bk>
      <extLst>
        <ext uri="{3e2802c4-a4d2-4d8b-9148-e3be6c30e623}">
          <xlrd:rvb i="1256"/>
        </ext>
      </extLst>
    </bk>
    <bk>
      <extLst>
        <ext uri="{3e2802c4-a4d2-4d8b-9148-e3be6c30e623}">
          <xlrd:rvb i="1259"/>
        </ext>
      </extLst>
    </bk>
    <bk>
      <extLst>
        <ext uri="{3e2802c4-a4d2-4d8b-9148-e3be6c30e623}">
          <xlrd:rvb i="1261"/>
        </ext>
      </extLst>
    </bk>
    <bk>
      <extLst>
        <ext uri="{3e2802c4-a4d2-4d8b-9148-e3be6c30e623}">
          <xlrd:rvb i="1270"/>
        </ext>
      </extLst>
    </bk>
    <bk>
      <extLst>
        <ext uri="{3e2802c4-a4d2-4d8b-9148-e3be6c30e623}">
          <xlrd:rvb i="1266"/>
        </ext>
      </extLst>
    </bk>
    <bk>
      <extLst>
        <ext uri="{3e2802c4-a4d2-4d8b-9148-e3be6c30e623}">
          <xlrd:rvb i="1269"/>
        </ext>
      </extLst>
    </bk>
    <bk>
      <extLst>
        <ext uri="{3e2802c4-a4d2-4d8b-9148-e3be6c30e623}">
          <xlrd:rvb i="1272"/>
        </ext>
      </extLst>
    </bk>
    <bk>
      <extLst>
        <ext uri="{3e2802c4-a4d2-4d8b-9148-e3be6c30e623}">
          <xlrd:rvb i="1275"/>
        </ext>
      </extLst>
    </bk>
    <bk>
      <extLst>
        <ext uri="{3e2802c4-a4d2-4d8b-9148-e3be6c30e623}">
          <xlrd:rvb i="1277"/>
        </ext>
      </extLst>
    </bk>
    <bk>
      <extLst>
        <ext uri="{3e2802c4-a4d2-4d8b-9148-e3be6c30e623}">
          <xlrd:rvb i="1289"/>
        </ext>
      </extLst>
    </bk>
    <bk>
      <extLst>
        <ext uri="{3e2802c4-a4d2-4d8b-9148-e3be6c30e623}">
          <xlrd:rvb i="1297"/>
        </ext>
      </extLst>
    </bk>
    <bk>
      <extLst>
        <ext uri="{3e2802c4-a4d2-4d8b-9148-e3be6c30e623}">
          <xlrd:rvb i="1292"/>
        </ext>
      </extLst>
    </bk>
    <bk>
      <extLst>
        <ext uri="{3e2802c4-a4d2-4d8b-9148-e3be6c30e623}">
          <xlrd:rvb i="1296"/>
        </ext>
      </extLst>
    </bk>
    <bk>
      <extLst>
        <ext uri="{3e2802c4-a4d2-4d8b-9148-e3be6c30e623}">
          <xlrd:rvb i="1299"/>
        </ext>
      </extLst>
    </bk>
    <bk>
      <extLst>
        <ext uri="{3e2802c4-a4d2-4d8b-9148-e3be6c30e623}">
          <xlrd:rvb i="1302"/>
        </ext>
      </extLst>
    </bk>
    <bk>
      <extLst>
        <ext uri="{3e2802c4-a4d2-4d8b-9148-e3be6c30e623}">
          <xlrd:rvb i="1304"/>
        </ext>
      </extLst>
    </bk>
    <bk>
      <extLst>
        <ext uri="{3e2802c4-a4d2-4d8b-9148-e3be6c30e623}">
          <xlrd:rvb i="1314"/>
        </ext>
      </extLst>
    </bk>
    <bk>
      <extLst>
        <ext uri="{3e2802c4-a4d2-4d8b-9148-e3be6c30e623}">
          <xlrd:rvb i="1317"/>
        </ext>
      </extLst>
    </bk>
    <bk>
      <extLst>
        <ext uri="{3e2802c4-a4d2-4d8b-9148-e3be6c30e623}">
          <xlrd:rvb i="1319"/>
        </ext>
      </extLst>
    </bk>
    <bk>
      <extLst>
        <ext uri="{3e2802c4-a4d2-4d8b-9148-e3be6c30e623}">
          <xlrd:rvb i="1329"/>
        </ext>
      </extLst>
    </bk>
    <bk>
      <extLst>
        <ext uri="{3e2802c4-a4d2-4d8b-9148-e3be6c30e623}">
          <xlrd:rvb i="1335"/>
        </ext>
      </extLst>
    </bk>
    <bk>
      <extLst>
        <ext uri="{3e2802c4-a4d2-4d8b-9148-e3be6c30e623}">
          <xlrd:rvb i="1332"/>
        </ext>
      </extLst>
    </bk>
    <bk>
      <extLst>
        <ext uri="{3e2802c4-a4d2-4d8b-9148-e3be6c30e623}">
          <xlrd:rvb i="1334"/>
        </ext>
      </extLst>
    </bk>
    <bk>
      <extLst>
        <ext uri="{3e2802c4-a4d2-4d8b-9148-e3be6c30e623}">
          <xlrd:rvb i="1337"/>
        </ext>
      </extLst>
    </bk>
    <bk>
      <extLst>
        <ext uri="{3e2802c4-a4d2-4d8b-9148-e3be6c30e623}">
          <xlrd:rvb i="1340"/>
        </ext>
      </extLst>
    </bk>
    <bk>
      <extLst>
        <ext uri="{3e2802c4-a4d2-4d8b-9148-e3be6c30e623}">
          <xlrd:rvb i="1342"/>
        </ext>
      </extLst>
    </bk>
    <bk>
      <extLst>
        <ext uri="{3e2802c4-a4d2-4d8b-9148-e3be6c30e623}">
          <xlrd:rvb i="1354"/>
        </ext>
      </extLst>
    </bk>
    <bk>
      <extLst>
        <ext uri="{3e2802c4-a4d2-4d8b-9148-e3be6c30e623}">
          <xlrd:rvb i="1357"/>
        </ext>
      </extLst>
    </bk>
    <bk>
      <extLst>
        <ext uri="{3e2802c4-a4d2-4d8b-9148-e3be6c30e623}">
          <xlrd:rvb i="1359"/>
        </ext>
      </extLst>
    </bk>
    <bk>
      <extLst>
        <ext uri="{3e2802c4-a4d2-4d8b-9148-e3be6c30e623}">
          <xlrd:rvb i="1367"/>
        </ext>
      </extLst>
    </bk>
    <bk>
      <extLst>
        <ext uri="{3e2802c4-a4d2-4d8b-9148-e3be6c30e623}">
          <xlrd:rvb i="1364"/>
        </ext>
      </extLst>
    </bk>
    <bk>
      <extLst>
        <ext uri="{3e2802c4-a4d2-4d8b-9148-e3be6c30e623}">
          <xlrd:rvb i="1366"/>
        </ext>
      </extLst>
    </bk>
    <bk>
      <extLst>
        <ext uri="{3e2802c4-a4d2-4d8b-9148-e3be6c30e623}">
          <xlrd:rvb i="1369"/>
        </ext>
      </extLst>
    </bk>
    <bk>
      <extLst>
        <ext uri="{3e2802c4-a4d2-4d8b-9148-e3be6c30e623}">
          <xlrd:rvb i="1372"/>
        </ext>
      </extLst>
    </bk>
    <bk>
      <extLst>
        <ext uri="{3e2802c4-a4d2-4d8b-9148-e3be6c30e623}">
          <xlrd:rvb i="1374"/>
        </ext>
      </extLst>
    </bk>
    <bk>
      <extLst>
        <ext uri="{3e2802c4-a4d2-4d8b-9148-e3be6c30e623}">
          <xlrd:rvb i="1384"/>
        </ext>
      </extLst>
    </bk>
    <bk>
      <extLst>
        <ext uri="{3e2802c4-a4d2-4d8b-9148-e3be6c30e623}">
          <xlrd:rvb i="216"/>
        </ext>
      </extLst>
    </bk>
    <bk>
      <extLst>
        <ext uri="{3e2802c4-a4d2-4d8b-9148-e3be6c30e623}">
          <xlrd:rvb i="218"/>
        </ext>
      </extLst>
    </bk>
    <bk>
      <extLst>
        <ext uri="{3e2802c4-a4d2-4d8b-9148-e3be6c30e623}">
          <xlrd:rvb i="1385"/>
        </ext>
      </extLst>
    </bk>
    <bk>
      <extLst>
        <ext uri="{3e2802c4-a4d2-4d8b-9148-e3be6c30e623}">
          <xlrd:rvb i="233"/>
        </ext>
      </extLst>
    </bk>
    <bk>
      <extLst>
        <ext uri="{3e2802c4-a4d2-4d8b-9148-e3be6c30e623}">
          <xlrd:rvb i="235"/>
        </ext>
      </extLst>
    </bk>
    <bk>
      <extLst>
        <ext uri="{3e2802c4-a4d2-4d8b-9148-e3be6c30e623}">
          <xlrd:rvb i="1386"/>
        </ext>
      </extLst>
    </bk>
    <bk>
      <extLst>
        <ext uri="{3e2802c4-a4d2-4d8b-9148-e3be6c30e623}">
          <xlrd:rvb i="1394"/>
        </ext>
      </extLst>
    </bk>
    <bk>
      <extLst>
        <ext uri="{3e2802c4-a4d2-4d8b-9148-e3be6c30e623}">
          <xlrd:rvb i="1389"/>
        </ext>
      </extLst>
    </bk>
    <bk>
      <extLst>
        <ext uri="{3e2802c4-a4d2-4d8b-9148-e3be6c30e623}">
          <xlrd:rvb i="1393"/>
        </ext>
      </extLst>
    </bk>
    <bk>
      <extLst>
        <ext uri="{3e2802c4-a4d2-4d8b-9148-e3be6c30e623}">
          <xlrd:rvb i="1396"/>
        </ext>
      </extLst>
    </bk>
    <bk>
      <extLst>
        <ext uri="{3e2802c4-a4d2-4d8b-9148-e3be6c30e623}">
          <xlrd:rvb i="200"/>
        </ext>
      </extLst>
    </bk>
    <bk>
      <extLst>
        <ext uri="{3e2802c4-a4d2-4d8b-9148-e3be6c30e623}">
          <xlrd:rvb i="202"/>
        </ext>
      </extLst>
    </bk>
    <bk>
      <extLst>
        <ext uri="{3e2802c4-a4d2-4d8b-9148-e3be6c30e623}">
          <xlrd:rvb i="1397"/>
        </ext>
      </extLst>
    </bk>
    <bk>
      <extLst>
        <ext uri="{3e2802c4-a4d2-4d8b-9148-e3be6c30e623}">
          <xlrd:rvb i="1400"/>
        </ext>
      </extLst>
    </bk>
    <bk>
      <extLst>
        <ext uri="{3e2802c4-a4d2-4d8b-9148-e3be6c30e623}">
          <xlrd:rvb i="1402"/>
        </ext>
      </extLst>
    </bk>
    <bk>
      <extLst>
        <ext uri="{3e2802c4-a4d2-4d8b-9148-e3be6c30e623}">
          <xlrd:rvb i="1412"/>
        </ext>
      </extLst>
    </bk>
    <bk>
      <extLst>
        <ext uri="{3e2802c4-a4d2-4d8b-9148-e3be6c30e623}">
          <xlrd:rvb i="1407"/>
        </ext>
      </extLst>
    </bk>
    <bk>
      <extLst>
        <ext uri="{3e2802c4-a4d2-4d8b-9148-e3be6c30e623}">
          <xlrd:rvb i="1411"/>
        </ext>
      </extLst>
    </bk>
    <bk>
      <extLst>
        <ext uri="{3e2802c4-a4d2-4d8b-9148-e3be6c30e623}">
          <xlrd:rvb i="1414"/>
        </ext>
      </extLst>
    </bk>
    <bk>
      <extLst>
        <ext uri="{3e2802c4-a4d2-4d8b-9148-e3be6c30e623}">
          <xlrd:rvb i="1418"/>
        </ext>
      </extLst>
    </bk>
    <bk>
      <extLst>
        <ext uri="{3e2802c4-a4d2-4d8b-9148-e3be6c30e623}">
          <xlrd:rvb i="1420"/>
        </ext>
      </extLst>
    </bk>
    <bk>
      <extLst>
        <ext uri="{3e2802c4-a4d2-4d8b-9148-e3be6c30e623}">
          <xlrd:rvb i="1428"/>
        </ext>
      </extLst>
    </bk>
    <bk>
      <extLst>
        <ext uri="{3e2802c4-a4d2-4d8b-9148-e3be6c30e623}">
          <xlrd:rvb i="1423"/>
        </ext>
      </extLst>
    </bk>
    <bk>
      <extLst>
        <ext uri="{3e2802c4-a4d2-4d8b-9148-e3be6c30e623}">
          <xlrd:rvb i="1427"/>
        </ext>
      </extLst>
    </bk>
    <bk>
      <extLst>
        <ext uri="{3e2802c4-a4d2-4d8b-9148-e3be6c30e623}">
          <xlrd:rvb i="1430"/>
        </ext>
      </extLst>
    </bk>
    <bk>
      <extLst>
        <ext uri="{3e2802c4-a4d2-4d8b-9148-e3be6c30e623}">
          <xlrd:rvb i="1433"/>
        </ext>
      </extLst>
    </bk>
    <bk>
      <extLst>
        <ext uri="{3e2802c4-a4d2-4d8b-9148-e3be6c30e623}">
          <xlrd:rvb i="1435"/>
        </ext>
      </extLst>
    </bk>
    <bk>
      <extLst>
        <ext uri="{3e2802c4-a4d2-4d8b-9148-e3be6c30e623}">
          <xlrd:rvb i="1447"/>
        </ext>
      </extLst>
    </bk>
    <bk>
      <extLst>
        <ext uri="{3e2802c4-a4d2-4d8b-9148-e3be6c30e623}">
          <xlrd:rvb i="1450"/>
        </ext>
      </extLst>
    </bk>
    <bk>
      <extLst>
        <ext uri="{3e2802c4-a4d2-4d8b-9148-e3be6c30e623}">
          <xlrd:rvb i="1452"/>
        </ext>
      </extLst>
    </bk>
    <bk>
      <extLst>
        <ext uri="{3e2802c4-a4d2-4d8b-9148-e3be6c30e623}">
          <xlrd:rvb i="1461"/>
        </ext>
      </extLst>
    </bk>
    <bk>
      <extLst>
        <ext uri="{3e2802c4-a4d2-4d8b-9148-e3be6c30e623}">
          <xlrd:rvb i="1457"/>
        </ext>
      </extLst>
    </bk>
    <bk>
      <extLst>
        <ext uri="{3e2802c4-a4d2-4d8b-9148-e3be6c30e623}">
          <xlrd:rvb i="1460"/>
        </ext>
      </extLst>
    </bk>
    <bk>
      <extLst>
        <ext uri="{3e2802c4-a4d2-4d8b-9148-e3be6c30e623}">
          <xlrd:rvb i="1463"/>
        </ext>
      </extLst>
    </bk>
    <bk>
      <extLst>
        <ext uri="{3e2802c4-a4d2-4d8b-9148-e3be6c30e623}">
          <xlrd:rvb i="1466"/>
        </ext>
      </extLst>
    </bk>
    <bk>
      <extLst>
        <ext uri="{3e2802c4-a4d2-4d8b-9148-e3be6c30e623}">
          <xlrd:rvb i="1468"/>
        </ext>
      </extLst>
    </bk>
    <bk>
      <extLst>
        <ext uri="{3e2802c4-a4d2-4d8b-9148-e3be6c30e623}">
          <xlrd:rvb i="1476"/>
        </ext>
      </extLst>
    </bk>
    <bk>
      <extLst>
        <ext uri="{3e2802c4-a4d2-4d8b-9148-e3be6c30e623}">
          <xlrd:rvb i="1473"/>
        </ext>
      </extLst>
    </bk>
    <bk>
      <extLst>
        <ext uri="{3e2802c4-a4d2-4d8b-9148-e3be6c30e623}">
          <xlrd:rvb i="1475"/>
        </ext>
      </extLst>
    </bk>
    <bk>
      <extLst>
        <ext uri="{3e2802c4-a4d2-4d8b-9148-e3be6c30e623}">
          <xlrd:rvb i="1478"/>
        </ext>
      </extLst>
    </bk>
    <bk>
      <extLst>
        <ext uri="{3e2802c4-a4d2-4d8b-9148-e3be6c30e623}">
          <xlrd:rvb i="1481"/>
        </ext>
      </extLst>
    </bk>
    <bk>
      <extLst>
        <ext uri="{3e2802c4-a4d2-4d8b-9148-e3be6c30e623}">
          <xlrd:rvb i="1483"/>
        </ext>
      </extLst>
    </bk>
    <bk>
      <extLst>
        <ext uri="{3e2802c4-a4d2-4d8b-9148-e3be6c30e623}">
          <xlrd:rvb i="1491"/>
        </ext>
      </extLst>
    </bk>
    <bk>
      <extLst>
        <ext uri="{3e2802c4-a4d2-4d8b-9148-e3be6c30e623}">
          <xlrd:rvb i="1488"/>
        </ext>
      </extLst>
    </bk>
    <bk>
      <extLst>
        <ext uri="{3e2802c4-a4d2-4d8b-9148-e3be6c30e623}">
          <xlrd:rvb i="1490"/>
        </ext>
      </extLst>
    </bk>
    <bk>
      <extLst>
        <ext uri="{3e2802c4-a4d2-4d8b-9148-e3be6c30e623}">
          <xlrd:rvb i="1493"/>
        </ext>
      </extLst>
    </bk>
    <bk>
      <extLst>
        <ext uri="{3e2802c4-a4d2-4d8b-9148-e3be6c30e623}">
          <xlrd:rvb i="1496"/>
        </ext>
      </extLst>
    </bk>
    <bk>
      <extLst>
        <ext uri="{3e2802c4-a4d2-4d8b-9148-e3be6c30e623}">
          <xlrd:rvb i="1498"/>
        </ext>
      </extLst>
    </bk>
    <bk>
      <extLst>
        <ext uri="{3e2802c4-a4d2-4d8b-9148-e3be6c30e623}">
          <xlrd:rvb i="1508"/>
        </ext>
      </extLst>
    </bk>
    <bk>
      <extLst>
        <ext uri="{3e2802c4-a4d2-4d8b-9148-e3be6c30e623}">
          <xlrd:rvb i="1503"/>
        </ext>
      </extLst>
    </bk>
    <bk>
      <extLst>
        <ext uri="{3e2802c4-a4d2-4d8b-9148-e3be6c30e623}">
          <xlrd:rvb i="1507"/>
        </ext>
      </extLst>
    </bk>
    <bk>
      <extLst>
        <ext uri="{3e2802c4-a4d2-4d8b-9148-e3be6c30e623}">
          <xlrd:rvb i="1510"/>
        </ext>
      </extLst>
    </bk>
    <bk>
      <extLst>
        <ext uri="{3e2802c4-a4d2-4d8b-9148-e3be6c30e623}">
          <xlrd:rvb i="1513"/>
        </ext>
      </extLst>
    </bk>
    <bk>
      <extLst>
        <ext uri="{3e2802c4-a4d2-4d8b-9148-e3be6c30e623}">
          <xlrd:rvb i="1515"/>
        </ext>
      </extLst>
    </bk>
    <bk>
      <extLst>
        <ext uri="{3e2802c4-a4d2-4d8b-9148-e3be6c30e623}">
          <xlrd:rvb i="1525"/>
        </ext>
      </extLst>
    </bk>
    <bk>
      <extLst>
        <ext uri="{3e2802c4-a4d2-4d8b-9148-e3be6c30e623}">
          <xlrd:rvb i="1520"/>
        </ext>
      </extLst>
    </bk>
    <bk>
      <extLst>
        <ext uri="{3e2802c4-a4d2-4d8b-9148-e3be6c30e623}">
          <xlrd:rvb i="1524"/>
        </ext>
      </extLst>
    </bk>
    <bk>
      <extLst>
        <ext uri="{3e2802c4-a4d2-4d8b-9148-e3be6c30e623}">
          <xlrd:rvb i="1527"/>
        </ext>
      </extLst>
    </bk>
    <bk>
      <extLst>
        <ext uri="{3e2802c4-a4d2-4d8b-9148-e3be6c30e623}">
          <xlrd:rvb i="1531"/>
        </ext>
      </extLst>
    </bk>
    <bk>
      <extLst>
        <ext uri="{3e2802c4-a4d2-4d8b-9148-e3be6c30e623}">
          <xlrd:rvb i="1533"/>
        </ext>
      </extLst>
    </bk>
    <bk>
      <extLst>
        <ext uri="{3e2802c4-a4d2-4d8b-9148-e3be6c30e623}">
          <xlrd:rvb i="1542"/>
        </ext>
      </extLst>
    </bk>
    <bk>
      <extLst>
        <ext uri="{3e2802c4-a4d2-4d8b-9148-e3be6c30e623}">
          <xlrd:rvb i="1537"/>
        </ext>
      </extLst>
    </bk>
    <bk>
      <extLst>
        <ext uri="{3e2802c4-a4d2-4d8b-9148-e3be6c30e623}">
          <xlrd:rvb i="1541"/>
        </ext>
      </extLst>
    </bk>
    <bk>
      <extLst>
        <ext uri="{3e2802c4-a4d2-4d8b-9148-e3be6c30e623}">
          <xlrd:rvb i="1544"/>
        </ext>
      </extLst>
    </bk>
    <bk>
      <extLst>
        <ext uri="{3e2802c4-a4d2-4d8b-9148-e3be6c30e623}">
          <xlrd:rvb i="1547"/>
        </ext>
      </extLst>
    </bk>
    <bk>
      <extLst>
        <ext uri="{3e2802c4-a4d2-4d8b-9148-e3be6c30e623}">
          <xlrd:rvb i="1549"/>
        </ext>
      </extLst>
    </bk>
    <bk>
      <extLst>
        <ext uri="{3e2802c4-a4d2-4d8b-9148-e3be6c30e623}">
          <xlrd:rvb i="1559"/>
        </ext>
      </extLst>
    </bk>
    <bk>
      <extLst>
        <ext uri="{3e2802c4-a4d2-4d8b-9148-e3be6c30e623}">
          <xlrd:rvb i="1562"/>
        </ext>
      </extLst>
    </bk>
    <bk>
      <extLst>
        <ext uri="{3e2802c4-a4d2-4d8b-9148-e3be6c30e623}">
          <xlrd:rvb i="1564"/>
        </ext>
      </extLst>
    </bk>
    <bk>
      <extLst>
        <ext uri="{3e2802c4-a4d2-4d8b-9148-e3be6c30e623}">
          <xlrd:rvb i="1574"/>
        </ext>
      </extLst>
    </bk>
    <bk>
      <extLst>
        <ext uri="{3e2802c4-a4d2-4d8b-9148-e3be6c30e623}">
          <xlrd:rvb i="1577"/>
        </ext>
      </extLst>
    </bk>
    <bk>
      <extLst>
        <ext uri="{3e2802c4-a4d2-4d8b-9148-e3be6c30e623}">
          <xlrd:rvb i="1579"/>
        </ext>
      </extLst>
    </bk>
    <bk>
      <extLst>
        <ext uri="{3e2802c4-a4d2-4d8b-9148-e3be6c30e623}">
          <xlrd:rvb i="1587"/>
        </ext>
      </extLst>
    </bk>
    <bk>
      <extLst>
        <ext uri="{3e2802c4-a4d2-4d8b-9148-e3be6c30e623}">
          <xlrd:rvb i="1584"/>
        </ext>
      </extLst>
    </bk>
    <bk>
      <extLst>
        <ext uri="{3e2802c4-a4d2-4d8b-9148-e3be6c30e623}">
          <xlrd:rvb i="1586"/>
        </ext>
      </extLst>
    </bk>
    <bk>
      <extLst>
        <ext uri="{3e2802c4-a4d2-4d8b-9148-e3be6c30e623}">
          <xlrd:rvb i="1589"/>
        </ext>
      </extLst>
    </bk>
    <bk>
      <extLst>
        <ext uri="{3e2802c4-a4d2-4d8b-9148-e3be6c30e623}">
          <xlrd:rvb i="1592"/>
        </ext>
      </extLst>
    </bk>
    <bk>
      <extLst>
        <ext uri="{3e2802c4-a4d2-4d8b-9148-e3be6c30e623}">
          <xlrd:rvb i="1594"/>
        </ext>
      </extLst>
    </bk>
    <bk>
      <extLst>
        <ext uri="{3e2802c4-a4d2-4d8b-9148-e3be6c30e623}">
          <xlrd:rvb i="1606"/>
        </ext>
      </extLst>
    </bk>
    <bk>
      <extLst>
        <ext uri="{3e2802c4-a4d2-4d8b-9148-e3be6c30e623}">
          <xlrd:rvb i="1609"/>
        </ext>
      </extLst>
    </bk>
    <bk>
      <extLst>
        <ext uri="{3e2802c4-a4d2-4d8b-9148-e3be6c30e623}">
          <xlrd:rvb i="1611"/>
        </ext>
      </extLst>
    </bk>
    <bk>
      <extLst>
        <ext uri="{3e2802c4-a4d2-4d8b-9148-e3be6c30e623}">
          <xlrd:rvb i="1623"/>
        </ext>
      </extLst>
    </bk>
    <bk>
      <extLst>
        <ext uri="{3e2802c4-a4d2-4d8b-9148-e3be6c30e623}">
          <xlrd:rvb i="1626"/>
        </ext>
      </extLst>
    </bk>
    <bk>
      <extLst>
        <ext uri="{3e2802c4-a4d2-4d8b-9148-e3be6c30e623}">
          <xlrd:rvb i="1628"/>
        </ext>
      </extLst>
    </bk>
    <bk>
      <extLst>
        <ext uri="{3e2802c4-a4d2-4d8b-9148-e3be6c30e623}">
          <xlrd:rvb i="1640"/>
        </ext>
      </extLst>
    </bk>
    <bk>
      <extLst>
        <ext uri="{3e2802c4-a4d2-4d8b-9148-e3be6c30e623}">
          <xlrd:rvb i="1642"/>
        </ext>
      </extLst>
    </bk>
    <bk>
      <extLst>
        <ext uri="{3e2802c4-a4d2-4d8b-9148-e3be6c30e623}">
          <xlrd:rvb i="1644"/>
        </ext>
      </extLst>
    </bk>
    <bk>
      <extLst>
        <ext uri="{3e2802c4-a4d2-4d8b-9148-e3be6c30e623}">
          <xlrd:rvb i="1656"/>
        </ext>
      </extLst>
    </bk>
    <bk>
      <extLst>
        <ext uri="{3e2802c4-a4d2-4d8b-9148-e3be6c30e623}">
          <xlrd:rvb i="1659"/>
        </ext>
      </extLst>
    </bk>
    <bk>
      <extLst>
        <ext uri="{3e2802c4-a4d2-4d8b-9148-e3be6c30e623}">
          <xlrd:rvb i="1661"/>
        </ext>
      </extLst>
    </bk>
    <bk>
      <extLst>
        <ext uri="{3e2802c4-a4d2-4d8b-9148-e3be6c30e623}">
          <xlrd:rvb i="1671"/>
        </ext>
      </extLst>
    </bk>
    <bk>
      <extLst>
        <ext uri="{3e2802c4-a4d2-4d8b-9148-e3be6c30e623}">
          <xlrd:rvb i="1674"/>
        </ext>
      </extLst>
    </bk>
    <bk>
      <extLst>
        <ext uri="{3e2802c4-a4d2-4d8b-9148-e3be6c30e623}">
          <xlrd:rvb i="1676"/>
        </ext>
      </extLst>
    </bk>
    <bk>
      <extLst>
        <ext uri="{3e2802c4-a4d2-4d8b-9148-e3be6c30e623}">
          <xlrd:rvb i="1686"/>
        </ext>
      </extLst>
    </bk>
    <bk>
      <extLst>
        <ext uri="{3e2802c4-a4d2-4d8b-9148-e3be6c30e623}">
          <xlrd:rvb i="1689"/>
        </ext>
      </extLst>
    </bk>
    <bk>
      <extLst>
        <ext uri="{3e2802c4-a4d2-4d8b-9148-e3be6c30e623}">
          <xlrd:rvb i="1691"/>
        </ext>
      </extLst>
    </bk>
    <bk>
      <extLst>
        <ext uri="{3e2802c4-a4d2-4d8b-9148-e3be6c30e623}">
          <xlrd:rvb i="1701"/>
        </ext>
      </extLst>
    </bk>
    <bk>
      <extLst>
        <ext uri="{3e2802c4-a4d2-4d8b-9148-e3be6c30e623}">
          <xlrd:rvb i="1704"/>
        </ext>
      </extLst>
    </bk>
    <bk>
      <extLst>
        <ext uri="{3e2802c4-a4d2-4d8b-9148-e3be6c30e623}">
          <xlrd:rvb i="1706"/>
        </ext>
      </extLst>
    </bk>
    <bk>
      <extLst>
        <ext uri="{3e2802c4-a4d2-4d8b-9148-e3be6c30e623}">
          <xlrd:rvb i="1716"/>
        </ext>
      </extLst>
    </bk>
    <bk>
      <extLst>
        <ext uri="{3e2802c4-a4d2-4d8b-9148-e3be6c30e623}">
          <xlrd:rvb i="1719"/>
        </ext>
      </extLst>
    </bk>
    <bk>
      <extLst>
        <ext uri="{3e2802c4-a4d2-4d8b-9148-e3be6c30e623}">
          <xlrd:rvb i="1721"/>
        </ext>
      </extLst>
    </bk>
  </futureMetadata>
  <cellMetadata count="1">
    <bk>
      <rc t="1" v="0"/>
    </bk>
  </cellMetadata>
  <valueMetadata count="54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valueMetadata>
</metadata>
</file>

<file path=xl/sharedStrings.xml><?xml version="1.0" encoding="utf-8"?>
<sst xmlns="http://schemas.openxmlformats.org/spreadsheetml/2006/main" count="583" uniqueCount="330">
  <si>
    <t>region</t>
  </si>
  <si>
    <t>FAR WEST</t>
  </si>
  <si>
    <t>NORTH</t>
  </si>
  <si>
    <t>WEST</t>
  </si>
  <si>
    <t>SOUTH</t>
  </si>
  <si>
    <t>NORTH_CENTRAL</t>
  </si>
  <si>
    <t>SOUTH_CENTRAL</t>
  </si>
  <si>
    <t>EAST</t>
  </si>
  <si>
    <t>COAST</t>
  </si>
  <si>
    <t>county</t>
  </si>
  <si>
    <t>County</t>
  </si>
  <si>
    <t>Region</t>
  </si>
  <si>
    <t>City</t>
  </si>
  <si>
    <t>center_county</t>
  </si>
  <si>
    <t>center_latitude</t>
  </si>
  <si>
    <t>center_longitude</t>
  </si>
  <si>
    <t>pop_2020</t>
  </si>
  <si>
    <t>major_city</t>
  </si>
  <si>
    <t>Station</t>
  </si>
  <si>
    <t>ID</t>
  </si>
  <si>
    <t>pop_2022</t>
  </si>
  <si>
    <t>latitude</t>
  </si>
  <si>
    <t>longitude</t>
  </si>
  <si>
    <t>largest_city</t>
  </si>
  <si>
    <t>city_pop_2020</t>
  </si>
  <si>
    <t>city_population</t>
  </si>
  <si>
    <t>Dallas</t>
  </si>
  <si>
    <t>Tarrant</t>
  </si>
  <si>
    <t>USW00013961</t>
  </si>
  <si>
    <t>FT WORTH MEACHAM FLD</t>
  </si>
  <si>
    <t>USW00013911</t>
  </si>
  <si>
    <t>FT WORTH NAS</t>
  </si>
  <si>
    <t>USW00053914</t>
  </si>
  <si>
    <t>MCKINNEY MUNI AP</t>
  </si>
  <si>
    <t>Collin</t>
  </si>
  <si>
    <t>USW00003991</t>
  </si>
  <si>
    <t>DENTON MUNICPAL AP</t>
  </si>
  <si>
    <t>Denton</t>
  </si>
  <si>
    <t>Bell</t>
  </si>
  <si>
    <t>USW00003902</t>
  </si>
  <si>
    <t>ROBERT GRAY AAF</t>
  </si>
  <si>
    <t>USW00093984</t>
  </si>
  <si>
    <t>FT HOOD</t>
  </si>
  <si>
    <t>USW00003933</t>
  </si>
  <si>
    <t>McLennan</t>
  </si>
  <si>
    <t>USW00013959</t>
  </si>
  <si>
    <t>WACO RGNL AP</t>
  </si>
  <si>
    <t>USW00053952</t>
  </si>
  <si>
    <t>USW00053966</t>
  </si>
  <si>
    <t>MID WAY RGNL AP</t>
  </si>
  <si>
    <t>Ellis</t>
  </si>
  <si>
    <t>Johnson</t>
  </si>
  <si>
    <t>USW00053981</t>
  </si>
  <si>
    <t>CLEBURNE MUNI AP</t>
  </si>
  <si>
    <t>Parker</t>
  </si>
  <si>
    <t>USW00093985</t>
  </si>
  <si>
    <t>MINERAL WELLS AP</t>
  </si>
  <si>
    <t>USW00053911</t>
  </si>
  <si>
    <t>TERRELL MUNI AP</t>
  </si>
  <si>
    <t>Kaufman</t>
  </si>
  <si>
    <t>RALPH M HALL ROCKWALL MUNI AP</t>
  </si>
  <si>
    <t>Rockwall</t>
  </si>
  <si>
    <t>Hunt</t>
  </si>
  <si>
    <t>GREENVILLE MUNI AP MAJORS FLD</t>
  </si>
  <si>
    <t>USW00013926</t>
  </si>
  <si>
    <t>USW00000362</t>
  </si>
  <si>
    <t>GATESVILLE MUNI AP</t>
  </si>
  <si>
    <t>USW00000448</t>
  </si>
  <si>
    <t>Wise</t>
  </si>
  <si>
    <t>USW00053964</t>
  </si>
  <si>
    <t>Hood</t>
  </si>
  <si>
    <t>Navarro</t>
  </si>
  <si>
    <t>USW00013960</t>
  </si>
  <si>
    <t>DALLAS FAA AP</t>
  </si>
  <si>
    <t>DECATUR MUNI AP</t>
  </si>
  <si>
    <t>WACO MCGREGOR EXEC AP</t>
  </si>
  <si>
    <t>TEMPLE DRAUGHTON MIL</t>
  </si>
  <si>
    <t>USW00053977</t>
  </si>
  <si>
    <t>GRANBURY MUNI AP</t>
  </si>
  <si>
    <t>Erath</t>
  </si>
  <si>
    <t>Brown</t>
  </si>
  <si>
    <t>Hill</t>
  </si>
  <si>
    <t>Palo Pinto</t>
  </si>
  <si>
    <t>Limestone</t>
  </si>
  <si>
    <t>Young</t>
  </si>
  <si>
    <t>Eastland</t>
  </si>
  <si>
    <t>Callahan</t>
  </si>
  <si>
    <t>Comanche</t>
  </si>
  <si>
    <t>CORSICANA CAMPBELL FLD</t>
  </si>
  <si>
    <t>USW00053912</t>
  </si>
  <si>
    <t>STEPHENVILLE CLARK FLD</t>
  </si>
  <si>
    <t>USW00003969</t>
  </si>
  <si>
    <t>BROWNWOOD MUNI AP</t>
  </si>
  <si>
    <t>USW00093943</t>
  </si>
  <si>
    <t>HILLSBORO MUNI AP</t>
  </si>
  <si>
    <t>USW00053972</t>
  </si>
  <si>
    <t>MEXIA LIMESTONE COUNTY AP</t>
  </si>
  <si>
    <t>USW00000461</t>
  </si>
  <si>
    <t>USW00053965</t>
  </si>
  <si>
    <t>GRAHAM MUNI AP</t>
  </si>
  <si>
    <t>EASTLAND MUNI</t>
  </si>
  <si>
    <t>USI0000KETN</t>
  </si>
  <si>
    <t>GREGORY M SIMMONS MEMORIAL ARP</t>
  </si>
  <si>
    <t>USI0000KGZN</t>
  </si>
  <si>
    <t>ABILENE RGNL AP</t>
  </si>
  <si>
    <t>USW00013962</t>
  </si>
  <si>
    <t>Taylor County, WEST</t>
  </si>
  <si>
    <t>COMANCHE CO CITY AP</t>
  </si>
  <si>
    <t>USW00053997</t>
  </si>
  <si>
    <t>Bexar</t>
  </si>
  <si>
    <t>Travis</t>
  </si>
  <si>
    <t>Williamson</t>
  </si>
  <si>
    <t>Hays</t>
  </si>
  <si>
    <t>Guadalupe</t>
  </si>
  <si>
    <t>2005-01-01 to now</t>
  </si>
  <si>
    <t>2013-08-29 to now</t>
  </si>
  <si>
    <t>2017-04-27 to now</t>
  </si>
  <si>
    <t>2016-03-07 to now</t>
  </si>
  <si>
    <t>2004-05-25 to now</t>
  </si>
  <si>
    <t>Fort Worth</t>
  </si>
  <si>
    <t>McKinney</t>
  </si>
  <si>
    <t>Killeen</t>
  </si>
  <si>
    <t>Temple</t>
  </si>
  <si>
    <t>Waco</t>
  </si>
  <si>
    <t>Waxahachie</t>
  </si>
  <si>
    <t>Cleburne</t>
  </si>
  <si>
    <t>Mineral Wells</t>
  </si>
  <si>
    <t>Terrell</t>
  </si>
  <si>
    <t>Greenville</t>
  </si>
  <si>
    <t>Gatesville</t>
  </si>
  <si>
    <t>Decatur</t>
  </si>
  <si>
    <t>Corsicana</t>
  </si>
  <si>
    <t>Granbury</t>
  </si>
  <si>
    <t>Stephenville</t>
  </si>
  <si>
    <t>Brownwood</t>
  </si>
  <si>
    <t>Hillsboro</t>
  </si>
  <si>
    <t>Mexia</t>
  </si>
  <si>
    <t>Graham</t>
  </si>
  <si>
    <t>Cisco</t>
  </si>
  <si>
    <t>Abilene</t>
  </si>
  <si>
    <t>Comal</t>
  </si>
  <si>
    <t>Medina</t>
  </si>
  <si>
    <t>Burnet</t>
  </si>
  <si>
    <t>Caldwell</t>
  </si>
  <si>
    <t>Kendall</t>
  </si>
  <si>
    <t>Washington</t>
  </si>
  <si>
    <t>Milam</t>
  </si>
  <si>
    <t>Fayette</t>
  </si>
  <si>
    <t>Colorado</t>
  </si>
  <si>
    <t>Gonzales</t>
  </si>
  <si>
    <t>Burleson</t>
  </si>
  <si>
    <t>Lee</t>
  </si>
  <si>
    <t>Karnes</t>
  </si>
  <si>
    <t>Harris</t>
  </si>
  <si>
    <t>Fort Bend</t>
  </si>
  <si>
    <t>Montgomery</t>
  </si>
  <si>
    <t>Brazoria</t>
  </si>
  <si>
    <t>Victoria</t>
  </si>
  <si>
    <t>Walker</t>
  </si>
  <si>
    <t>Waller</t>
  </si>
  <si>
    <t>Wharton</t>
  </si>
  <si>
    <t>Calhon</t>
  </si>
  <si>
    <t>Jackson</t>
  </si>
  <si>
    <t>Hidalgo</t>
  </si>
  <si>
    <t>Cameron</t>
  </si>
  <si>
    <t>Nueces</t>
  </si>
  <si>
    <t>Webb</t>
  </si>
  <si>
    <t>San Patricio</t>
  </si>
  <si>
    <t>Starr</t>
  </si>
  <si>
    <t>Maverick</t>
  </si>
  <si>
    <t>Atascosa</t>
  </si>
  <si>
    <t>Jim Wells</t>
  </si>
  <si>
    <t>Bee</t>
  </si>
  <si>
    <t>Kleberg</t>
  </si>
  <si>
    <t>Aransas</t>
  </si>
  <si>
    <t>Willacy</t>
  </si>
  <si>
    <t>Frio</t>
  </si>
  <si>
    <t>Zapata</t>
  </si>
  <si>
    <t>population</t>
  </si>
  <si>
    <t>Coryell</t>
  </si>
  <si>
    <t>USW00012921</t>
  </si>
  <si>
    <t>SAN ANTONIO INTL AP</t>
  </si>
  <si>
    <t>AUSTIN BERGSTROM INTL AP</t>
  </si>
  <si>
    <t>USW00013904</t>
  </si>
  <si>
    <t>USW00053942</t>
  </si>
  <si>
    <t>GEORGETOWN MUNI AP</t>
  </si>
  <si>
    <t>USW00012979</t>
  </si>
  <si>
    <t>SAN MARCOS MUNI AP</t>
  </si>
  <si>
    <t>USW00012971</t>
  </si>
  <si>
    <t>AUSTIN SAN ANTONIO</t>
  </si>
  <si>
    <t>USW00012962</t>
  </si>
  <si>
    <t>HONDO MUNI AP</t>
  </si>
  <si>
    <t>USW00003999</t>
  </si>
  <si>
    <t>BURNET MUNI AP</t>
  </si>
  <si>
    <t>BOERNE STAGE FIELD AP</t>
  </si>
  <si>
    <t>USW00000263</t>
  </si>
  <si>
    <t>2013-05-01 to now</t>
  </si>
  <si>
    <t>USW00053928</t>
  </si>
  <si>
    <t>BRENHAM MUNI AP</t>
  </si>
  <si>
    <t>USW00000351</t>
  </si>
  <si>
    <t>CAMERON MUNI AP</t>
  </si>
  <si>
    <t>FAYETTE RGNL AP</t>
  </si>
  <si>
    <t>USW00012978</t>
  </si>
  <si>
    <t>2014-08-28 to now</t>
  </si>
  <si>
    <t>USI0000K66R</t>
  </si>
  <si>
    <t>ROBERT R WELLS JR</t>
  </si>
  <si>
    <t>ROGER M DREYER MEM AP</t>
  </si>
  <si>
    <t>USW00000477</t>
  </si>
  <si>
    <t>2013-05-02 to now</t>
  </si>
  <si>
    <t>USW00023901</t>
  </si>
  <si>
    <t>CALDWELL MUNI AP</t>
  </si>
  <si>
    <t>USW00053979</t>
  </si>
  <si>
    <t>GIDDINGS LEE CO AP</t>
  </si>
  <si>
    <t>USI0000K2R9</t>
  </si>
  <si>
    <t>KARNES CO</t>
  </si>
  <si>
    <t>2019-07-23 to now</t>
  </si>
  <si>
    <t>29</t>
  </si>
  <si>
    <t>16</t>
  </si>
  <si>
    <t>26</t>
  </si>
  <si>
    <t>HOUSTON WILLIAM P HOBBY AP</t>
  </si>
  <si>
    <t>USW00012918</t>
  </si>
  <si>
    <t>HOUSTON SUGARLAND MEM</t>
  </si>
  <si>
    <t xml:space="preserve">HOUSTON INTERCONTINENTAL AP </t>
  </si>
  <si>
    <t>USW00012976</t>
  </si>
  <si>
    <t>USW00012975</t>
  </si>
  <si>
    <t>HOUSTON CLOVER FLD</t>
  </si>
  <si>
    <t>ANGLETON LK JACKSON BRAZORIA C</t>
  </si>
  <si>
    <t>Lake Jackson</t>
  </si>
  <si>
    <t>HOUSTON ELLINGTON AFB</t>
  </si>
  <si>
    <t>GALVESTON SCHOLES FLD</t>
  </si>
  <si>
    <t>USW00012923</t>
  </si>
  <si>
    <t>Galveston</t>
  </si>
  <si>
    <t>USW00012912</t>
  </si>
  <si>
    <t>VICTORIA RGNL AP</t>
  </si>
  <si>
    <t>WHARTON RGNL AP</t>
  </si>
  <si>
    <t>USW00053903</t>
  </si>
  <si>
    <t>HUNTSVILLE MUNI AP</t>
  </si>
  <si>
    <t>HOUSTON EXECUTIVE AP</t>
  </si>
  <si>
    <t>2009-02-04 to now</t>
  </si>
  <si>
    <t>USW00000208</t>
  </si>
  <si>
    <t>USW00012953</t>
  </si>
  <si>
    <t>USW00012986</t>
  </si>
  <si>
    <t>CALHOUN CO AP</t>
  </si>
  <si>
    <t>Station not in Woodlands</t>
  </si>
  <si>
    <t>City not in Jackson county</t>
  </si>
  <si>
    <t>MCALLEN MILLER INTL AP</t>
  </si>
  <si>
    <t>USW00012959</t>
  </si>
  <si>
    <t>USW00012919</t>
  </si>
  <si>
    <t>BROWNSVILLE</t>
  </si>
  <si>
    <t>HARLINGEN RIO GRANDE VLY INTL</t>
  </si>
  <si>
    <t>USW00012904</t>
  </si>
  <si>
    <t>12</t>
  </si>
  <si>
    <t>USW00012924</t>
  </si>
  <si>
    <t>CORPUS CHRISTI</t>
  </si>
  <si>
    <t xml:space="preserve">USW00012926 </t>
  </si>
  <si>
    <t>CORPUS CHRISTI NAS</t>
  </si>
  <si>
    <t>San Antonio</t>
  </si>
  <si>
    <t>Austin</t>
  </si>
  <si>
    <t>New Braunfels</t>
  </si>
  <si>
    <t>San Marcos</t>
  </si>
  <si>
    <t>Georgetown</t>
  </si>
  <si>
    <t>Boerne</t>
  </si>
  <si>
    <t>Brenham</t>
  </si>
  <si>
    <t>Hondo</t>
  </si>
  <si>
    <t>Giddings</t>
  </si>
  <si>
    <t>La Grange</t>
  </si>
  <si>
    <t>Columbus</t>
  </si>
  <si>
    <t>Kenedy</t>
  </si>
  <si>
    <t>11</t>
  </si>
  <si>
    <t>Houston</t>
  </si>
  <si>
    <t>Sugar Land</t>
  </si>
  <si>
    <t>The Woodlands</t>
  </si>
  <si>
    <t>Pearland</t>
  </si>
  <si>
    <t>League City</t>
  </si>
  <si>
    <t>Huntsville</t>
  </si>
  <si>
    <t>Katy</t>
  </si>
  <si>
    <t>Port Lavaca</t>
  </si>
  <si>
    <t>USW00012920</t>
  </si>
  <si>
    <t>LAREDO MUNI AP</t>
  </si>
  <si>
    <t>USW00000365</t>
  </si>
  <si>
    <t>T P MC CAMPBELL AP</t>
  </si>
  <si>
    <t>Aransas Pass</t>
  </si>
  <si>
    <t>2007-10-16 to now</t>
  </si>
  <si>
    <t>City not in Starr county</t>
  </si>
  <si>
    <t>2014-10-14 to now</t>
  </si>
  <si>
    <t>USI0000K5T9</t>
  </si>
  <si>
    <t>MAVERICK CO MEML INTL</t>
  </si>
  <si>
    <t>USW00000130</t>
  </si>
  <si>
    <t>PLEASANTON MUNI AP</t>
  </si>
  <si>
    <t>2007-05-21 to now</t>
  </si>
  <si>
    <t>USW00012932</t>
  </si>
  <si>
    <t>ALICE INTL AP</t>
  </si>
  <si>
    <t>2007-06-25 to now</t>
  </si>
  <si>
    <t>USW00000127</t>
  </si>
  <si>
    <t>BEEVILLE MUNI AP</t>
  </si>
  <si>
    <t>KINGSVILLE NAAS (GHCNh_</t>
  </si>
  <si>
    <t>USW00012928</t>
  </si>
  <si>
    <t>ROCKPORT ARANSAS CO AP</t>
  </si>
  <si>
    <t>USW00012972</t>
  </si>
  <si>
    <t xml:space="preserve">HARLINGEN RIO GRANDE VLY INTL </t>
  </si>
  <si>
    <t>City not in Willacy county</t>
  </si>
  <si>
    <t>City not in Frio county</t>
  </si>
  <si>
    <t>USW00000181</t>
  </si>
  <si>
    <t>ZAPATA COUNTY AP</t>
  </si>
  <si>
    <t>2008-07-21 to now</t>
  </si>
  <si>
    <t>Duval</t>
  </si>
  <si>
    <t>15</t>
  </si>
  <si>
    <t>Corpus Christi</t>
  </si>
  <si>
    <t>Laredo</t>
  </si>
  <si>
    <t>Brownsville</t>
  </si>
  <si>
    <t>McAllen</t>
  </si>
  <si>
    <t>Harlingen</t>
  </si>
  <si>
    <t>Eagle Pass</t>
  </si>
  <si>
    <t>Kingsville</t>
  </si>
  <si>
    <t>Alice</t>
  </si>
  <si>
    <t>Beeville</t>
  </si>
  <si>
    <t>Pleasanton</t>
  </si>
  <si>
    <t>Rockport</t>
  </si>
  <si>
    <t>Station not in Bastrop County</t>
  </si>
  <si>
    <t>Bastrop</t>
  </si>
  <si>
    <t>19</t>
  </si>
  <si>
    <t>USW00012977</t>
  </si>
  <si>
    <t>USW00012960</t>
  </si>
  <si>
    <t>USW00012906</t>
  </si>
  <si>
    <t>All regions</t>
  </si>
  <si>
    <t>NC</t>
  </si>
  <si>
    <t>SC</t>
  </si>
  <si>
    <t>Coast</t>
  </si>
  <si>
    <t>South</t>
  </si>
  <si>
    <t>city_size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</si>
</sst>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1"/>
      <color rgb="FFFF0000"/>
      <name val="Calibri"/>
      <family val="2"/>
      <scheme val="minor"/>
    </font>
    <font>
      <sz val="8"/>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6"/>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2" borderId="0" xfId="0" applyFill="1"/>
    <xf numFmtId="49" fontId="0" fillId="0" borderId="0" xfId="0" applyNumberFormat="1"/>
    <xf numFmtId="0" fontId="2" fillId="0" borderId="0" xfId="0" applyFont="1"/>
    <xf numFmtId="49" fontId="0" fillId="3" borderId="0" xfId="0" applyNumberFormat="1" applyFill="1"/>
    <xf numFmtId="3" fontId="0" fillId="0" borderId="0" xfId="0" applyNumberFormat="1"/>
    <xf numFmtId="14" fontId="0" fillId="0" borderId="0" xfId="0" applyNumberFormat="1"/>
    <xf numFmtId="0" fontId="0" fillId="3" borderId="0" xfId="0" applyFill="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0/07/relationships/rdRichValueWebImage" Target="richData/rdRichValueWebImage.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eetMetadata" Target="metadata.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afc571a88cf344e727d2a183db378caf&amp;qlt=95" TargetMode="External"/><Relationship Id="rId299" Type="http://schemas.openxmlformats.org/officeDocument/2006/relationships/hyperlink" Target="https://www.bing.com/th?id=OSK.543fac796e5d9bf86242802f7349aa12&amp;qlt=95" TargetMode="External"/><Relationship Id="rId21" Type="http://schemas.openxmlformats.org/officeDocument/2006/relationships/hyperlink" Target="https://www.bing.com/th?id=OSK.4ac07b42b1315ad1620f8f80a7763b56&amp;qlt=95" TargetMode="External"/><Relationship Id="rId63" Type="http://schemas.openxmlformats.org/officeDocument/2006/relationships/hyperlink" Target="https://www.bing.com/th?id=OSK.fb72d562dda62954eaf92cb70bf4588f&amp;qlt=95" TargetMode="External"/><Relationship Id="rId159" Type="http://schemas.openxmlformats.org/officeDocument/2006/relationships/hyperlink" Target="https://www.bing.com/th?id=OSK.ace826b4dfedc248e1a05cb53dc4f6db&amp;qlt=95" TargetMode="External"/><Relationship Id="rId324" Type="http://schemas.openxmlformats.org/officeDocument/2006/relationships/hyperlink" Target="https://www.bing.com/images/search?form=xlimg&amp;q=Mont%20Belvieu,%20Texas" TargetMode="External"/><Relationship Id="rId366" Type="http://schemas.openxmlformats.org/officeDocument/2006/relationships/hyperlink" Target="https://www.bing.com/images/search?form=xlimg&amp;q=Jim%20Wells%20County,%20Texas" TargetMode="External"/><Relationship Id="rId170" Type="http://schemas.openxmlformats.org/officeDocument/2006/relationships/hyperlink" Target="https://www.bing.com/images/search?form=xlimg&amp;q=Glen%20Rose,%20Texas" TargetMode="External"/><Relationship Id="rId226" Type="http://schemas.openxmlformats.org/officeDocument/2006/relationships/hyperlink" Target="https://www.bing.com/images/search?form=xlimg&amp;q=Burnet%20County,%20Texas" TargetMode="External"/><Relationship Id="rId268" Type="http://schemas.openxmlformats.org/officeDocument/2006/relationships/hyperlink" Target="https://www.bing.com/images/search?form=xlimg&amp;q=Cuero,%20Texas" TargetMode="External"/><Relationship Id="rId32" Type="http://schemas.openxmlformats.org/officeDocument/2006/relationships/hyperlink" Target="https://www.bing.com/images/search?form=xlimg&amp;q=Austin,%20Texas" TargetMode="External"/><Relationship Id="rId74" Type="http://schemas.openxmlformats.org/officeDocument/2006/relationships/hyperlink" Target="https://www.bing.com/images/search?form=xlimg&amp;q=Waco,%20Texas" TargetMode="External"/><Relationship Id="rId128" Type="http://schemas.openxmlformats.org/officeDocument/2006/relationships/hyperlink" Target="https://www.bing.com/images/search?form=xlimg&amp;q=Brown%20County,%20Texas" TargetMode="External"/><Relationship Id="rId335" Type="http://schemas.openxmlformats.org/officeDocument/2006/relationships/hyperlink" Target="https://www.bing.com/th?id=OSK.vaDH_Jv0Wy192iTJ0Xgt6Wqh39qEM8-MNNcQlEvuXjY&amp;qlt=95" TargetMode="External"/><Relationship Id="rId377" Type="http://schemas.openxmlformats.org/officeDocument/2006/relationships/hyperlink" Target="https://www.bing.com/th?id=OSK.657f7a0568c0c8867f934e7cae806d1c&amp;qlt=95" TargetMode="External"/><Relationship Id="rId5" Type="http://schemas.openxmlformats.org/officeDocument/2006/relationships/hyperlink" Target="https://www.bing.com/th?id=OSK.21da6f7158d37e64e054a9e8e4f64f79&amp;qlt=95" TargetMode="External"/><Relationship Id="rId181" Type="http://schemas.openxmlformats.org/officeDocument/2006/relationships/hyperlink" Target="https://www.bing.com/th?id=OSK.8873d1f0e40b5643ca9a07e802fd151d&amp;qlt=95" TargetMode="External"/><Relationship Id="rId237" Type="http://schemas.openxmlformats.org/officeDocument/2006/relationships/hyperlink" Target="https://www.bing.com/th?id=OSK.9d09b453696ad691b83b94f9304108da&amp;qlt=95" TargetMode="External"/><Relationship Id="rId402" Type="http://schemas.openxmlformats.org/officeDocument/2006/relationships/hyperlink" Target="https://www.bing.com/images/search?form=xlimg&amp;q=Zavala%20County,%20Texas" TargetMode="External"/><Relationship Id="rId279" Type="http://schemas.openxmlformats.org/officeDocument/2006/relationships/hyperlink" Target="https://www.bing.com/th?id=OSK.372f925b46fd728a0f30282a72301f3b&amp;qlt=95" TargetMode="External"/><Relationship Id="rId43" Type="http://schemas.openxmlformats.org/officeDocument/2006/relationships/hyperlink" Target="https://www.bing.com/th?id=OSK.8519ae4d49f4fcb3757ffc0c0eb68174&amp;qlt=95" TargetMode="External"/><Relationship Id="rId139" Type="http://schemas.openxmlformats.org/officeDocument/2006/relationships/hyperlink" Target="https://www.bing.com/th?id=OSK.a31935a979016d0c12edf6575f0472bd&amp;qlt=95" TargetMode="External"/><Relationship Id="rId290" Type="http://schemas.openxmlformats.org/officeDocument/2006/relationships/hyperlink" Target="https://www.bing.com/images/search?form=xlimg&amp;q=Harris%20County,%20Texas" TargetMode="External"/><Relationship Id="rId304" Type="http://schemas.openxmlformats.org/officeDocument/2006/relationships/hyperlink" Target="https://www.bing.com/images/search?form=xlimg&amp;q=League%20City,%20Texas" TargetMode="External"/><Relationship Id="rId346" Type="http://schemas.openxmlformats.org/officeDocument/2006/relationships/hyperlink" Target="https://www.bing.com/images/search?form=xlimg&amp;q=Webb%20County,%20Texas" TargetMode="External"/><Relationship Id="rId388" Type="http://schemas.openxmlformats.org/officeDocument/2006/relationships/hyperlink" Target="https://www.bing.com/images/search?form=xlimg&amp;q=Pearsall,%20Texas" TargetMode="External"/><Relationship Id="rId85" Type="http://schemas.openxmlformats.org/officeDocument/2006/relationships/hyperlink" Target="https://www.bing.com/th?id=OSK.254dd1d87a673540736bc09c602be58e&amp;qlt=95" TargetMode="External"/><Relationship Id="rId150" Type="http://schemas.openxmlformats.org/officeDocument/2006/relationships/hyperlink" Target="https://www.bing.com/images/search?form=xlimg&amp;q=Eastland%20County,%20Texas" TargetMode="External"/><Relationship Id="rId192" Type="http://schemas.openxmlformats.org/officeDocument/2006/relationships/hyperlink" Target="https://www.bing.com/images/search?form=xlimg&amp;q=Shackelford%20County,%20Texas" TargetMode="External"/><Relationship Id="rId206" Type="http://schemas.openxmlformats.org/officeDocument/2006/relationships/hyperlink" Target="https://www.bing.com/images/search?form=xlimg&amp;q=Caldwell%20County,%20Texas" TargetMode="External"/><Relationship Id="rId413" Type="http://schemas.openxmlformats.org/officeDocument/2006/relationships/hyperlink" Target="https://www.bing.com/th?id=OSK.868ef22752a035118c97164df5ea0008&amp;qlt=95" TargetMode="External"/><Relationship Id="rId248" Type="http://schemas.openxmlformats.org/officeDocument/2006/relationships/hyperlink" Target="https://www.bing.com/images/search?form=xlimg&amp;q=Cameron,%20Texas" TargetMode="External"/><Relationship Id="rId12" Type="http://schemas.openxmlformats.org/officeDocument/2006/relationships/hyperlink" Target="https://www.bing.com/images/search?form=xlimg&amp;q=Midland%20County,%20Texas" TargetMode="External"/><Relationship Id="rId108" Type="http://schemas.openxmlformats.org/officeDocument/2006/relationships/hyperlink" Target="https://www.bing.com/images/search?form=xlimg&amp;q=Copperas%20Cove,%20Texas" TargetMode="External"/><Relationship Id="rId315" Type="http://schemas.openxmlformats.org/officeDocument/2006/relationships/hyperlink" Target="https://www.bing.com/th?id=OSK.2465ee2b682f62204c38f4407bec2ab9&amp;qlt=95" TargetMode="External"/><Relationship Id="rId357" Type="http://schemas.openxmlformats.org/officeDocument/2006/relationships/hyperlink" Target="https://www.bing.com/th?id=OSK.883123fefa822a16eb7c5551a4d29809&amp;qlt=95" TargetMode="External"/><Relationship Id="rId54" Type="http://schemas.openxmlformats.org/officeDocument/2006/relationships/hyperlink" Target="https://www.bing.com/images/search?form=xlimg&amp;q=Brownsville,%20Texas" TargetMode="External"/><Relationship Id="rId96" Type="http://schemas.openxmlformats.org/officeDocument/2006/relationships/hyperlink" Target="https://www.bing.com/images/search?form=xlimg&amp;q=Terrell,%20Texas" TargetMode="External"/><Relationship Id="rId161" Type="http://schemas.openxmlformats.org/officeDocument/2006/relationships/hyperlink" Target="https://www.bing.com/th?id=OSK.3f3a91696dc60790baeaf0840dd7d8d7&amp;qlt=95" TargetMode="External"/><Relationship Id="rId217" Type="http://schemas.openxmlformats.org/officeDocument/2006/relationships/hyperlink" Target="https://www.bing.com/th?id=OSK.5f2f2be5e19cbdf5a0c5e4fb7acae827&amp;qlt=95" TargetMode="External"/><Relationship Id="rId399" Type="http://schemas.openxmlformats.org/officeDocument/2006/relationships/hyperlink" Target="https://www.bing.com/th?id=OSK.e70226f7736033b208a5060cc1d4002f&amp;qlt=95" TargetMode="External"/><Relationship Id="rId259" Type="http://schemas.openxmlformats.org/officeDocument/2006/relationships/hyperlink" Target="https://www.bing.com/th?id=OSK.d0ed4b8a04ff52b138251727865ebd2f&amp;qlt=95" TargetMode="External"/><Relationship Id="rId424" Type="http://schemas.openxmlformats.org/officeDocument/2006/relationships/hyperlink" Target="https://www.bing.com/images/search?form=xlimg&amp;q=Cotulla,%20Texas" TargetMode="External"/><Relationship Id="rId23" Type="http://schemas.openxmlformats.org/officeDocument/2006/relationships/hyperlink" Target="https://www.bing.com/th?id=OSK.8fda397c855c9cec5e8036a3e1bb3254&amp;qlt=95" TargetMode="External"/><Relationship Id="rId119" Type="http://schemas.openxmlformats.org/officeDocument/2006/relationships/hyperlink" Target="https://www.bing.com/th?id=OSK.0f83fe3ccd068489ad68f4c0a2d9e5fb&amp;qlt=95" TargetMode="External"/><Relationship Id="rId270" Type="http://schemas.openxmlformats.org/officeDocument/2006/relationships/hyperlink" Target="https://www.bing.com/images/search?form=xlimg&amp;q=Gonzales%20County,%20Texas" TargetMode="External"/><Relationship Id="rId326" Type="http://schemas.openxmlformats.org/officeDocument/2006/relationships/hyperlink" Target="https://www.bing.com/images/search?form=xlimg&amp;q=Wharton%20County,%20Texas" TargetMode="External"/><Relationship Id="rId65" Type="http://schemas.openxmlformats.org/officeDocument/2006/relationships/hyperlink" Target="https://www.bing.com/th?id=OSK.63fe5f90e06e9afc0cffbbc149946de3&amp;qlt=95" TargetMode="External"/><Relationship Id="rId130" Type="http://schemas.openxmlformats.org/officeDocument/2006/relationships/hyperlink" Target="https://www.bing.com/images/search?form=xlimg&amp;q=Brownwood,%20Texas" TargetMode="External"/><Relationship Id="rId368" Type="http://schemas.openxmlformats.org/officeDocument/2006/relationships/hyperlink" Target="https://www.bing.com/images/search?form=xlimg&amp;q=Alice,%20Texas" TargetMode="External"/><Relationship Id="rId172" Type="http://schemas.openxmlformats.org/officeDocument/2006/relationships/hyperlink" Target="https://www.bing.com/images/search?form=xlimg&amp;q=Stephens%20County,%20Texas" TargetMode="External"/><Relationship Id="rId228" Type="http://schemas.openxmlformats.org/officeDocument/2006/relationships/hyperlink" Target="https://www.bing.com/images/search?form=xlimg&amp;q=Marble%20Falls,%20Texas" TargetMode="External"/><Relationship Id="rId281" Type="http://schemas.openxmlformats.org/officeDocument/2006/relationships/hyperlink" Target="https://www.bing.com/th?id=OSK.7ceda5d4a50dd4f5c7d92705bc635738&amp;qlt=95" TargetMode="External"/><Relationship Id="rId337" Type="http://schemas.openxmlformats.org/officeDocument/2006/relationships/hyperlink" Target="https://www.bing.com/th?id=OSK.b0514e36d6f49555f3493b7148916133&amp;qlt=95" TargetMode="External"/><Relationship Id="rId34" Type="http://schemas.openxmlformats.org/officeDocument/2006/relationships/hyperlink" Target="https://www.bing.com/images/search?form=xlimg&amp;q=Travis%20County,%20Texas" TargetMode="External"/><Relationship Id="rId76" Type="http://schemas.openxmlformats.org/officeDocument/2006/relationships/hyperlink" Target="https://www.bing.com/images/search?form=xlimg&amp;q=Ellis%20County,%20Texas" TargetMode="External"/><Relationship Id="rId141" Type="http://schemas.openxmlformats.org/officeDocument/2006/relationships/hyperlink" Target="https://www.bing.com/th?id=OSK.meIqgkGHE_M32cQmRBZoMkgAEh5qlQVXPDYSk2Q8NIY&amp;qlt=95" TargetMode="External"/><Relationship Id="rId379" Type="http://schemas.openxmlformats.org/officeDocument/2006/relationships/hyperlink" Target="https://www.bing.com/th?id=OSK.c7f6a8f137b4c28185fd2bb9642f3c74&amp;qlt=95" TargetMode="External"/><Relationship Id="rId7" Type="http://schemas.openxmlformats.org/officeDocument/2006/relationships/hyperlink" Target="https://www.bing.com/th?id=OSK.bc081176948ce1264b8a964199cbe834&amp;qlt=95" TargetMode="External"/><Relationship Id="rId183" Type="http://schemas.openxmlformats.org/officeDocument/2006/relationships/hyperlink" Target="https://www.bing.com/th?id=OSK.ec651615567713cbe596bec97c8c01b8&amp;qlt=95" TargetMode="External"/><Relationship Id="rId239" Type="http://schemas.openxmlformats.org/officeDocument/2006/relationships/hyperlink" Target="https://www.bing.com/th?id=OSK.22abb66aae7f7a07da007aee296eb01b&amp;qlt=95" TargetMode="External"/><Relationship Id="rId390" Type="http://schemas.openxmlformats.org/officeDocument/2006/relationships/hyperlink" Target="https://www.bing.com/images/search?form=xlimg&amp;q=Zapata%20County,%20Texas" TargetMode="External"/><Relationship Id="rId404" Type="http://schemas.openxmlformats.org/officeDocument/2006/relationships/hyperlink" Target="https://www.bing.com/images/search?form=xlimg&amp;q=Crystal%20City,%20Texas" TargetMode="External"/><Relationship Id="rId250" Type="http://schemas.openxmlformats.org/officeDocument/2006/relationships/hyperlink" Target="https://www.bing.com/images/search?form=xlimg&amp;q=Fayette%20County,%20Texas" TargetMode="External"/><Relationship Id="rId292" Type="http://schemas.openxmlformats.org/officeDocument/2006/relationships/hyperlink" Target="https://www.bing.com/images/search?form=xlimg&amp;q=Fort%20Bend%20County,%20Texas" TargetMode="External"/><Relationship Id="rId306" Type="http://schemas.openxmlformats.org/officeDocument/2006/relationships/hyperlink" Target="https://www.bing.com/images/search?form=xlimg&amp;q=Galveston,%20Texas" TargetMode="External"/><Relationship Id="rId45" Type="http://schemas.openxmlformats.org/officeDocument/2006/relationships/hyperlink" Target="https://www.bing.com/th?id=OSK.fcc59148b332a04aad9405400ba6ce39&amp;qlt=95" TargetMode="External"/><Relationship Id="rId87" Type="http://schemas.openxmlformats.org/officeDocument/2006/relationships/hyperlink" Target="https://www.bing.com/th?id=OSK.254dd1d87a673540736bc09c602be58e&amp;qlt=95" TargetMode="External"/><Relationship Id="rId110" Type="http://schemas.openxmlformats.org/officeDocument/2006/relationships/hyperlink" Target="https://www.bing.com/images/search?form=xlimg&amp;q=Gatesville,%20Texas" TargetMode="External"/><Relationship Id="rId348" Type="http://schemas.openxmlformats.org/officeDocument/2006/relationships/hyperlink" Target="https://www.bing.com/images/search?form=xlimg&amp;q=Laredo,%20Texas" TargetMode="External"/><Relationship Id="rId152" Type="http://schemas.openxmlformats.org/officeDocument/2006/relationships/hyperlink" Target="https://www.bing.com/images/search?form=xlimg&amp;q=Eastland,%20Texas" TargetMode="External"/><Relationship Id="rId194" Type="http://schemas.openxmlformats.org/officeDocument/2006/relationships/hyperlink" Target="https://www.bing.com/images/search?form=xlimg&amp;q=Albany,%20Texas" TargetMode="External"/><Relationship Id="rId208" Type="http://schemas.openxmlformats.org/officeDocument/2006/relationships/hyperlink" Target="https://www.bing.com/images/search?form=xlimg&amp;q=Guadalupe%20County,%20Texas" TargetMode="External"/><Relationship Id="rId415" Type="http://schemas.openxmlformats.org/officeDocument/2006/relationships/hyperlink" Target="https://www.bing.com/th?id=OSK.a750330df574ed526311aa2fa63a4d42&amp;qlt=95" TargetMode="External"/><Relationship Id="rId261" Type="http://schemas.openxmlformats.org/officeDocument/2006/relationships/hyperlink" Target="https://www.bing.com/th?id=OSK.451880e342e33bf1965c3b0f913cef3a&amp;qlt=95" TargetMode="External"/><Relationship Id="rId14" Type="http://schemas.openxmlformats.org/officeDocument/2006/relationships/hyperlink" Target="https://www.bing.com/images/search?form=xlimg&amp;q=Abilene,%20Texas" TargetMode="External"/><Relationship Id="rId56" Type="http://schemas.openxmlformats.org/officeDocument/2006/relationships/hyperlink" Target="https://www.bing.com/images/search?form=xlimg&amp;q=Cameron%20County,%20Texas" TargetMode="External"/><Relationship Id="rId317" Type="http://schemas.openxmlformats.org/officeDocument/2006/relationships/hyperlink" Target="https://www.bing.com/th?id=OSK.1f5cee22bef07ee382ae7b5230e73c5e&amp;qlt=95" TargetMode="External"/><Relationship Id="rId359" Type="http://schemas.openxmlformats.org/officeDocument/2006/relationships/hyperlink" Target="https://www.bing.com/th?id=OSK.d2fa673d5644d9ac34ee5be70822ff60&amp;qlt=95" TargetMode="External"/><Relationship Id="rId98" Type="http://schemas.openxmlformats.org/officeDocument/2006/relationships/hyperlink" Target="https://www.bing.com/images/search?form=xlimg&amp;q=Rockwall%20County,%20Texas" TargetMode="External"/><Relationship Id="rId121" Type="http://schemas.openxmlformats.org/officeDocument/2006/relationships/hyperlink" Target="https://www.bing.com/th?id=OSK.89310b059eef4e6325947cff3e647ff7&amp;qlt=95" TargetMode="External"/><Relationship Id="rId163" Type="http://schemas.openxmlformats.org/officeDocument/2006/relationships/hyperlink" Target="https://www.bing.com/th?id=OSK.088014cf7ddff0f448e3f3c3d901be2b&amp;qlt=95" TargetMode="External"/><Relationship Id="rId219" Type="http://schemas.openxmlformats.org/officeDocument/2006/relationships/hyperlink" Target="https://www.bing.com/th?id=OSK.e9db59d5b0059a955849624709669981&amp;qlt=95" TargetMode="External"/><Relationship Id="rId370" Type="http://schemas.openxmlformats.org/officeDocument/2006/relationships/hyperlink" Target="https://www.bing.com/images/search?form=xlimg&amp;q=Bee%20County,%20Texas" TargetMode="External"/><Relationship Id="rId426" Type="http://schemas.openxmlformats.org/officeDocument/2006/relationships/hyperlink" Target="https://www.bing.com/images/search?form=xlimg&amp;q=Jim%20Hogg%20County,%20Texas" TargetMode="External"/><Relationship Id="rId230" Type="http://schemas.openxmlformats.org/officeDocument/2006/relationships/hyperlink" Target="https://www.bing.com/images/search?form=xlimg&amp;q=Burnet,%20Texas" TargetMode="External"/><Relationship Id="rId25" Type="http://schemas.openxmlformats.org/officeDocument/2006/relationships/hyperlink" Target="https://www.bing.com/th?id=OSK.053ca06e460c08935ad75d2369d15a05&amp;qlt=95" TargetMode="External"/><Relationship Id="rId67" Type="http://schemas.openxmlformats.org/officeDocument/2006/relationships/hyperlink" Target="https://www.bing.com/th?id=OSK.930e028a5e54b33293853c27e8594b2d&amp;qlt=95" TargetMode="External"/><Relationship Id="rId272" Type="http://schemas.openxmlformats.org/officeDocument/2006/relationships/hyperlink" Target="https://www.bing.com/images/search?form=xlimg&amp;q=Gonzales,%20Texas" TargetMode="External"/><Relationship Id="rId328" Type="http://schemas.openxmlformats.org/officeDocument/2006/relationships/hyperlink" Target="https://www.bing.com/images/search?form=xlimg&amp;q=El%20Campo,%20Texas" TargetMode="External"/><Relationship Id="rId132" Type="http://schemas.openxmlformats.org/officeDocument/2006/relationships/hyperlink" Target="https://www.bing.com/images/search?form=xlimg&amp;q=Hill%20County,%20Texas" TargetMode="External"/><Relationship Id="rId174" Type="http://schemas.openxmlformats.org/officeDocument/2006/relationships/hyperlink" Target="https://www.bing.com/images/search?form=xlimg&amp;q=Breckenridge,%20Texas" TargetMode="External"/><Relationship Id="rId381" Type="http://schemas.openxmlformats.org/officeDocument/2006/relationships/hyperlink" Target="https://www.bing.com/th?id=OSK.0a9533ca2c5bb7f8d7250c27cbd228c7&amp;qlt=95" TargetMode="External"/><Relationship Id="rId241" Type="http://schemas.openxmlformats.org/officeDocument/2006/relationships/hyperlink" Target="https://www.bing.com/th?id=OSK.f5dbc516ccc7f795b5f5f97737db228f&amp;qlt=95" TargetMode="External"/><Relationship Id="rId36" Type="http://schemas.openxmlformats.org/officeDocument/2006/relationships/hyperlink" Target="https://www.bing.com/images/search?form=xlimg&amp;q=San%20Antonio" TargetMode="External"/><Relationship Id="rId283" Type="http://schemas.openxmlformats.org/officeDocument/2006/relationships/hyperlink" Target="https://www.bing.com/th?id=OSK.e17da349adfc4d578a644c4f84c5ccd7&amp;qlt=95" TargetMode="External"/><Relationship Id="rId339" Type="http://schemas.openxmlformats.org/officeDocument/2006/relationships/hyperlink" Target="https://www.bing.com/th?id=OSK.54df44c29003529e7cd7c72b0b7cacec&amp;qlt=95" TargetMode="External"/><Relationship Id="rId78" Type="http://schemas.openxmlformats.org/officeDocument/2006/relationships/hyperlink" Target="https://www.bing.com/images/search?form=xlimg&amp;q=Waxahachie,%20Texas" TargetMode="External"/><Relationship Id="rId101" Type="http://schemas.openxmlformats.org/officeDocument/2006/relationships/hyperlink" Target="https://www.bing.com/th?id=OSK.9a09424d54f58c0497ba5b8400d7e0a5&amp;qlt=95" TargetMode="External"/><Relationship Id="rId143" Type="http://schemas.openxmlformats.org/officeDocument/2006/relationships/hyperlink" Target="https://www.bing.com/th?id=OSK.9512308aa5756979000ee8a482b97567&amp;qlt=95" TargetMode="External"/><Relationship Id="rId185" Type="http://schemas.openxmlformats.org/officeDocument/2006/relationships/hyperlink" Target="https://www.bing.com/th?id=OSK.cb65e09e566cf3fb537b22327b0a1cbe&amp;qlt=95" TargetMode="External"/><Relationship Id="rId350" Type="http://schemas.openxmlformats.org/officeDocument/2006/relationships/hyperlink" Target="https://www.bing.com/images/search?form=xlimg&amp;q=San%20Patricio%20County,%20Texas" TargetMode="External"/><Relationship Id="rId406" Type="http://schemas.openxmlformats.org/officeDocument/2006/relationships/hyperlink" Target="https://www.bing.com/images/search?form=xlimg&amp;q=Dimmit%20County,%20Texas" TargetMode="External"/><Relationship Id="rId9" Type="http://schemas.openxmlformats.org/officeDocument/2006/relationships/hyperlink" Target="https://www.bing.com/th?id=OSK.b7408979587dbb7e400e8b21b8f52663&amp;qlt=95" TargetMode="External"/><Relationship Id="rId210" Type="http://schemas.openxmlformats.org/officeDocument/2006/relationships/hyperlink" Target="https://www.bing.com/images/search?form=xlimg&amp;q=New%20Braunfels,%20Texas" TargetMode="External"/><Relationship Id="rId392" Type="http://schemas.openxmlformats.org/officeDocument/2006/relationships/hyperlink" Target="https://www.bing.com/images/search?form=xlimg&amp;q=Zapata,%20Texas" TargetMode="External"/><Relationship Id="rId252" Type="http://schemas.openxmlformats.org/officeDocument/2006/relationships/hyperlink" Target="https://www.bing.com/images/search?form=xlimg&amp;q=La%20Grange,%20Texas" TargetMode="External"/><Relationship Id="rId294" Type="http://schemas.openxmlformats.org/officeDocument/2006/relationships/hyperlink" Target="https://www.bing.com/images/search?form=xlimg&amp;q=Sugar%20Land,%20Texas" TargetMode="External"/><Relationship Id="rId308" Type="http://schemas.openxmlformats.org/officeDocument/2006/relationships/hyperlink" Target="https://www.bing.com/images/search?form=xlimg&amp;q=Victoria%20County,%20Texas" TargetMode="External"/><Relationship Id="rId47" Type="http://schemas.openxmlformats.org/officeDocument/2006/relationships/hyperlink" Target="https://www.bing.com/th?id=OSK.bc0332f0bd8d59b7d6aaa1e9ffdf60a5&amp;qlt=95" TargetMode="External"/><Relationship Id="rId89" Type="http://schemas.openxmlformats.org/officeDocument/2006/relationships/hyperlink" Target="https://www.bing.com/th?id=OSK.5f8f9bee551ca900df7576ca0efd93a1&amp;qlt=95" TargetMode="External"/><Relationship Id="rId112" Type="http://schemas.openxmlformats.org/officeDocument/2006/relationships/hyperlink" Target="https://www.bing.com/images/search?form=xlimg&amp;q=Wise%20County,%20Texas" TargetMode="External"/><Relationship Id="rId154" Type="http://schemas.openxmlformats.org/officeDocument/2006/relationships/hyperlink" Target="https://www.bing.com/images/search?form=xlimg&amp;q=Cisco,%20Texas" TargetMode="External"/><Relationship Id="rId361" Type="http://schemas.openxmlformats.org/officeDocument/2006/relationships/hyperlink" Target="https://www.bing.com/th?id=OSK.a66fcb70e4375168c39592e34ffd2e49&amp;qlt=95" TargetMode="External"/><Relationship Id="rId196" Type="http://schemas.openxmlformats.org/officeDocument/2006/relationships/hyperlink" Target="https://www.bing.com/images/search?form=xlimg&amp;q=Williamson%20County,%20Texas" TargetMode="External"/><Relationship Id="rId417" Type="http://schemas.openxmlformats.org/officeDocument/2006/relationships/hyperlink" Target="https://www.bing.com/th?id=OSK.a2f2bb7547bfc7c01199c2ae9b1a9631&amp;qlt=95" TargetMode="External"/><Relationship Id="rId16" Type="http://schemas.openxmlformats.org/officeDocument/2006/relationships/hyperlink" Target="https://www.bing.com/images/search?form=xlimg&amp;q=Taylor%20County,%20Texas" TargetMode="External"/><Relationship Id="rId221" Type="http://schemas.openxmlformats.org/officeDocument/2006/relationships/hyperlink" Target="https://www.bing.com/th?id=OSK.4dc3e7633d38b8795de3dd986018a4b3&amp;qlt=95" TargetMode="External"/><Relationship Id="rId263" Type="http://schemas.openxmlformats.org/officeDocument/2006/relationships/hyperlink" Target="https://www.bing.com/th?id=OSK.00a17d6f13ea9372e7e7af2ea156d815&amp;qlt=95" TargetMode="External"/><Relationship Id="rId319" Type="http://schemas.openxmlformats.org/officeDocument/2006/relationships/hyperlink" Target="https://www.bing.com/th?id=OSK.3f3bc4ea3f00589895e3b6cd1eca36d0&amp;qlt=95" TargetMode="External"/><Relationship Id="rId58" Type="http://schemas.openxmlformats.org/officeDocument/2006/relationships/hyperlink" Target="https://www.bing.com/images/search?form=xlimg&amp;q=Dallas%20County,%20Texas" TargetMode="External"/><Relationship Id="rId123" Type="http://schemas.openxmlformats.org/officeDocument/2006/relationships/hyperlink" Target="https://www.bing.com/th?id=OSK.c74a6da007d410b1fbe685fc2789d556&amp;qlt=95" TargetMode="External"/><Relationship Id="rId330" Type="http://schemas.openxmlformats.org/officeDocument/2006/relationships/hyperlink" Target="https://www.bing.com/images/search?form=xlimg&amp;q=Wharton,%20Texas" TargetMode="External"/><Relationship Id="rId165" Type="http://schemas.openxmlformats.org/officeDocument/2006/relationships/hyperlink" Target="https://www.bing.com/th?id=OSK.fb4b3f53446e15bbda2b2952603c6c3f&amp;qlt=95" TargetMode="External"/><Relationship Id="rId372" Type="http://schemas.openxmlformats.org/officeDocument/2006/relationships/hyperlink" Target="https://www.bing.com/images/search?form=xlimg&amp;q=Beeville,%20Texas" TargetMode="External"/><Relationship Id="rId428" Type="http://schemas.openxmlformats.org/officeDocument/2006/relationships/hyperlink" Target="https://www.bing.com/images/search?form=xlimg&amp;q=Hebbronville,%20Texas" TargetMode="External"/><Relationship Id="rId232" Type="http://schemas.openxmlformats.org/officeDocument/2006/relationships/hyperlink" Target="https://www.bing.com/images/search?form=xlimg&amp;q=Kendall%20County,%20Texas" TargetMode="External"/><Relationship Id="rId274" Type="http://schemas.openxmlformats.org/officeDocument/2006/relationships/hyperlink" Target="https://www.bing.com/images/search?form=xlimg&amp;q=Burleson%20County,%20Texas" TargetMode="External"/><Relationship Id="rId27" Type="http://schemas.openxmlformats.org/officeDocument/2006/relationships/hyperlink" Target="https://www.bing.com/th?id=OSK.e3b646d50fd617dec822d94317cf7592&amp;qlt=95" TargetMode="External"/><Relationship Id="rId69" Type="http://schemas.openxmlformats.org/officeDocument/2006/relationships/hyperlink" Target="https://www.bing.com/th?id=OSK.0cb88f1872cfa68b6a7578af0c0ccba6&amp;qlt=95" TargetMode="External"/><Relationship Id="rId134" Type="http://schemas.openxmlformats.org/officeDocument/2006/relationships/hyperlink" Target="https://www.bing.com/images/search?form=xlimg&amp;q=Hillsboro,%20Texas" TargetMode="External"/><Relationship Id="rId80" Type="http://schemas.openxmlformats.org/officeDocument/2006/relationships/hyperlink" Target="https://www.bing.com/images/search?form=xlimg&amp;q=Johnson%20County,%20Texas" TargetMode="External"/><Relationship Id="rId176" Type="http://schemas.openxmlformats.org/officeDocument/2006/relationships/hyperlink" Target="https://www.bing.com/images/search?form=xlimg&amp;q=Jack%20County,%20Texas" TargetMode="External"/><Relationship Id="rId341" Type="http://schemas.openxmlformats.org/officeDocument/2006/relationships/hyperlink" Target="https://www.bing.com/th?id=OSK.44bbfddc7f083711e31d589f7c186d36&amp;qlt=95" TargetMode="External"/><Relationship Id="rId383" Type="http://schemas.openxmlformats.org/officeDocument/2006/relationships/hyperlink" Target="https://www.bing.com/th?id=OSK.f422edd29c4c0d56ee0f679f6dfb891c&amp;qlt=95" TargetMode="External"/><Relationship Id="rId201" Type="http://schemas.openxmlformats.org/officeDocument/2006/relationships/hyperlink" Target="https://www.bing.com/th?id=OSK.14b268aadce5702da0c2bfd59cb6b56d&amp;qlt=95" TargetMode="External"/><Relationship Id="rId243" Type="http://schemas.openxmlformats.org/officeDocument/2006/relationships/hyperlink" Target="https://www.bing.com/th?id=OSK.7cb829c07e9a6610620cea6fabdf398c&amp;qlt=95" TargetMode="External"/><Relationship Id="rId285" Type="http://schemas.openxmlformats.org/officeDocument/2006/relationships/hyperlink" Target="https://www.bing.com/th?id=OSK.5d7ea8a88b5afde8f85ad2ae9fe1072c&amp;qlt=95" TargetMode="External"/><Relationship Id="rId38" Type="http://schemas.openxmlformats.org/officeDocument/2006/relationships/hyperlink" Target="https://www.bing.com/images/search?form=xlimg&amp;q=Bexar%20County,%20Texas" TargetMode="External"/><Relationship Id="rId103" Type="http://schemas.openxmlformats.org/officeDocument/2006/relationships/hyperlink" Target="https://www.bing.com/th?id=OSK.7eeba5c34e6e74ed5d522510c19a8d87&amp;qlt=95" TargetMode="External"/><Relationship Id="rId310" Type="http://schemas.openxmlformats.org/officeDocument/2006/relationships/hyperlink" Target="https://www.bing.com/images/search?form=xlimg&amp;q=Victoria,%20Texas" TargetMode="External"/><Relationship Id="rId70" Type="http://schemas.openxmlformats.org/officeDocument/2006/relationships/hyperlink" Target="https://www.bing.com/images/search?form=xlimg&amp;q=Temple,%20Texas" TargetMode="External"/><Relationship Id="rId91" Type="http://schemas.openxmlformats.org/officeDocument/2006/relationships/hyperlink" Target="https://www.bing.com/th?id=OSK.0ba5d3b9054662349145425722813df9&amp;qlt=95" TargetMode="External"/><Relationship Id="rId145" Type="http://schemas.openxmlformats.org/officeDocument/2006/relationships/hyperlink" Target="https://www.bing.com/th?id=OSK.c083685980fa17816d6033aacece770d&amp;qlt=95" TargetMode="External"/><Relationship Id="rId166" Type="http://schemas.openxmlformats.org/officeDocument/2006/relationships/hyperlink" Target="https://www.bing.com/images/search?form=xlimg&amp;q=Comanche,%20Texas" TargetMode="External"/><Relationship Id="rId187" Type="http://schemas.openxmlformats.org/officeDocument/2006/relationships/hyperlink" Target="https://www.bing.com/th?id=OSK.ffd7d28d71ffd3ad2515b7960901cbfb&amp;qlt=95" TargetMode="External"/><Relationship Id="rId331" Type="http://schemas.openxmlformats.org/officeDocument/2006/relationships/hyperlink" Target="https://www.bing.com/th?id=OSK.7f3a09d35f73fc693a6b5e6212b1d4b8&amp;qlt=95" TargetMode="External"/><Relationship Id="rId352" Type="http://schemas.openxmlformats.org/officeDocument/2006/relationships/hyperlink" Target="https://www.bing.com/images/search?form=xlimg&amp;q=Aransas%20Pass,%20Texas" TargetMode="External"/><Relationship Id="rId373" Type="http://schemas.openxmlformats.org/officeDocument/2006/relationships/hyperlink" Target="https://www.bing.com/th?id=OSK.bbb6dccb3da390705512567d298c0616&amp;qlt=95" TargetMode="External"/><Relationship Id="rId394" Type="http://schemas.openxmlformats.org/officeDocument/2006/relationships/hyperlink" Target="https://www.bing.com/images/search?form=xlimg&amp;q=Live%20Oak%20County,%20Texas" TargetMode="External"/><Relationship Id="rId408" Type="http://schemas.openxmlformats.org/officeDocument/2006/relationships/hyperlink" Target="https://www.bing.com/images/search?form=xlimg&amp;q=Carrizo%20Springs,%20Texas" TargetMode="External"/><Relationship Id="rId1" Type="http://schemas.openxmlformats.org/officeDocument/2006/relationships/hyperlink" Target="https://www.bing.com/th?id=OSK.cc2f438cfca0ffc32955cad14e3517f7&amp;qlt=95" TargetMode="External"/><Relationship Id="rId212" Type="http://schemas.openxmlformats.org/officeDocument/2006/relationships/hyperlink" Target="https://www.bing.com/images/search?form=xlimg&amp;q=Comal%20County,%20Texas" TargetMode="External"/><Relationship Id="rId233" Type="http://schemas.openxmlformats.org/officeDocument/2006/relationships/hyperlink" Target="https://www.bing.com/th?id=OSK.e775b147a89efb025ebb3ccedafbb9c6&amp;qlt=95" TargetMode="External"/><Relationship Id="rId254" Type="http://schemas.openxmlformats.org/officeDocument/2006/relationships/hyperlink" Target="https://www.bing.com/images/search?form=xlimg&amp;q=Bandera%20County,%20Texas" TargetMode="External"/><Relationship Id="rId28" Type="http://schemas.openxmlformats.org/officeDocument/2006/relationships/hyperlink" Target="https://www.bing.com/images/search?form=xlimg&amp;q=Tyler,%20Texas" TargetMode="External"/><Relationship Id="rId49" Type="http://schemas.openxmlformats.org/officeDocument/2006/relationships/hyperlink" Target="https://www.bing.com/th?id=OSK.d1cb13c7b52f3d3eb6fd134168b317ce&amp;qlt=95" TargetMode="External"/><Relationship Id="rId114" Type="http://schemas.openxmlformats.org/officeDocument/2006/relationships/hyperlink" Target="https://www.bing.com/images/search?form=xlimg&amp;q=Decatur,%20Texas" TargetMode="External"/><Relationship Id="rId275" Type="http://schemas.openxmlformats.org/officeDocument/2006/relationships/hyperlink" Target="https://www.bing.com/th?id=OSK.c1dddd4692516505fbc79603a31263c6&amp;qlt=95" TargetMode="External"/><Relationship Id="rId296" Type="http://schemas.openxmlformats.org/officeDocument/2006/relationships/hyperlink" Target="https://www.bing.com/images/search?form=xlimg&amp;q=Brazoria%20County,%20Texas" TargetMode="External"/><Relationship Id="rId300" Type="http://schemas.openxmlformats.org/officeDocument/2006/relationships/hyperlink" Target="https://www.bing.com/images/search?form=xlimg&amp;q=Lake%20Jackson,%20Texas" TargetMode="External"/><Relationship Id="rId60" Type="http://schemas.openxmlformats.org/officeDocument/2006/relationships/hyperlink" Target="https://www.bing.com/images/search?form=xlimg&amp;q=Collin%20County,%20Texas" TargetMode="External"/><Relationship Id="rId81" Type="http://schemas.openxmlformats.org/officeDocument/2006/relationships/hyperlink" Target="https://www.bing.com/th?id=OSK.aa456f1e0254c0250020d9dadebf48e6&amp;qlt=95" TargetMode="External"/><Relationship Id="rId135" Type="http://schemas.openxmlformats.org/officeDocument/2006/relationships/hyperlink" Target="https://www.bing.com/th?id=OSK.8a2ff5451bdc1fd243ca983fde1e35e6&amp;qlt=95" TargetMode="External"/><Relationship Id="rId156" Type="http://schemas.openxmlformats.org/officeDocument/2006/relationships/hyperlink" Target="https://www.bing.com/images/search?form=xlimg&amp;q=Falls%20County,%20Texas" TargetMode="External"/><Relationship Id="rId177" Type="http://schemas.openxmlformats.org/officeDocument/2006/relationships/hyperlink" Target="https://www.bing.com/th?id=OSK.978cebd095273e08bd5b83296c056411&amp;qlt=95" TargetMode="External"/><Relationship Id="rId198" Type="http://schemas.openxmlformats.org/officeDocument/2006/relationships/hyperlink" Target="https://www.bing.com/images/search?form=xlimg&amp;q=Round%20Rock,%20Texas" TargetMode="External"/><Relationship Id="rId321" Type="http://schemas.openxmlformats.org/officeDocument/2006/relationships/hyperlink" Target="https://www.bing.com/th?id=OSK.4df7977d5f31d1145dfecce5dabf6fbc&amp;qlt=95" TargetMode="External"/><Relationship Id="rId342" Type="http://schemas.openxmlformats.org/officeDocument/2006/relationships/hyperlink" Target="https://www.bing.com/images/search?form=xlimg&amp;q=Edna,%20Texas" TargetMode="External"/><Relationship Id="rId363" Type="http://schemas.openxmlformats.org/officeDocument/2006/relationships/hyperlink" Target="https://www.bing.com/th?id=OSK.769a7af53297395fe3d9912395e9469d&amp;qlt=95" TargetMode="External"/><Relationship Id="rId384" Type="http://schemas.openxmlformats.org/officeDocument/2006/relationships/hyperlink" Target="https://www.bing.com/images/search?form=xlimg&amp;q=Raymondville,%20Texas" TargetMode="External"/><Relationship Id="rId419" Type="http://schemas.openxmlformats.org/officeDocument/2006/relationships/hyperlink" Target="https://www.bing.com/th?id=OSK.d8559cffa85cb5b55fdfdc37330b9a50&amp;qlt=95" TargetMode="External"/><Relationship Id="rId202" Type="http://schemas.openxmlformats.org/officeDocument/2006/relationships/hyperlink" Target="https://www.bing.com/images/search?form=xlimg&amp;q=Hays%20County,%20Texas" TargetMode="External"/><Relationship Id="rId223" Type="http://schemas.openxmlformats.org/officeDocument/2006/relationships/hyperlink" Target="https://www.bing.com/th?id=OSK.3346600c6bc4c93288fce75d401578b5&amp;qlt=95" TargetMode="External"/><Relationship Id="rId244" Type="http://schemas.openxmlformats.org/officeDocument/2006/relationships/hyperlink" Target="https://www.bing.com/images/search?form=xlimg&amp;q=Milam%20County,%20Texas" TargetMode="External"/><Relationship Id="rId18" Type="http://schemas.openxmlformats.org/officeDocument/2006/relationships/hyperlink" Target="https://www.bing.com/images/search?form=xlimg&amp;q=Dallas" TargetMode="External"/><Relationship Id="rId39" Type="http://schemas.openxmlformats.org/officeDocument/2006/relationships/hyperlink" Target="https://www.bing.com/th?id=OSK.37781df01e217e663ead821673195d33&amp;qlt=95" TargetMode="External"/><Relationship Id="rId265" Type="http://schemas.openxmlformats.org/officeDocument/2006/relationships/hyperlink" Target="https://www.bing.com/th?id=OSK.a1f67431509ecd6208b868523ff9aee2&amp;qlt=95" TargetMode="External"/><Relationship Id="rId286" Type="http://schemas.openxmlformats.org/officeDocument/2006/relationships/hyperlink" Target="https://www.bing.com/images/search?form=xlimg&amp;q=Blanco%20County,%20Texas" TargetMode="External"/><Relationship Id="rId50" Type="http://schemas.openxmlformats.org/officeDocument/2006/relationships/hyperlink" Target="https://www.bing.com/images/search?form=xlimg&amp;q=McAllen,%20Texas" TargetMode="External"/><Relationship Id="rId104" Type="http://schemas.openxmlformats.org/officeDocument/2006/relationships/hyperlink" Target="https://www.bing.com/images/search?form=xlimg&amp;q=Greenville,%20Texas" TargetMode="External"/><Relationship Id="rId125" Type="http://schemas.openxmlformats.org/officeDocument/2006/relationships/hyperlink" Target="https://www.bing.com/th?id=OSK.5766943393aac17a5e73d39d8ab83d21&amp;qlt=95" TargetMode="External"/><Relationship Id="rId146" Type="http://schemas.openxmlformats.org/officeDocument/2006/relationships/hyperlink" Target="https://www.bing.com/images/search?form=xlimg&amp;q=Young%20County,%20Texas" TargetMode="External"/><Relationship Id="rId167" Type="http://schemas.openxmlformats.org/officeDocument/2006/relationships/hyperlink" Target="https://www.bing.com/th?id=OSK.436daaebe196a42bd4a6bc6ea42ee947&amp;qlt=95" TargetMode="External"/><Relationship Id="rId188" Type="http://schemas.openxmlformats.org/officeDocument/2006/relationships/hyperlink" Target="https://www.bing.com/images/search?form=xlimg&amp;q=Mills%20County,%20Texas" TargetMode="External"/><Relationship Id="rId311" Type="http://schemas.openxmlformats.org/officeDocument/2006/relationships/hyperlink" Target="https://www.bing.com/th?id=OSK.9f306bba323fa63cb2bfd28ea489f9a3&amp;qlt=95" TargetMode="External"/><Relationship Id="rId332" Type="http://schemas.openxmlformats.org/officeDocument/2006/relationships/hyperlink" Target="https://www.bing.com/images/search?form=xlimg&amp;q=Matagorda%20County,%20Texas" TargetMode="External"/><Relationship Id="rId353" Type="http://schemas.openxmlformats.org/officeDocument/2006/relationships/hyperlink" Target="https://www.bing.com/th?id=OSK.9345b7f48e47619d13ccc35ec28d2de5&amp;qlt=95" TargetMode="External"/><Relationship Id="rId374" Type="http://schemas.openxmlformats.org/officeDocument/2006/relationships/hyperlink" Target="https://www.bing.com/images/search?form=xlimg&amp;q=Kleberg%20County,%20Texas" TargetMode="External"/><Relationship Id="rId395" Type="http://schemas.openxmlformats.org/officeDocument/2006/relationships/hyperlink" Target="https://www.bing.com/th?id=OSK.3eeb2abfbc60d251610b0808994312f8&amp;qlt=95" TargetMode="External"/><Relationship Id="rId409" Type="http://schemas.openxmlformats.org/officeDocument/2006/relationships/hyperlink" Target="https://www.bing.com/th?id=OSK.c28dfca7de4e87cb06128750660129f5&amp;qlt=95" TargetMode="External"/><Relationship Id="rId71" Type="http://schemas.openxmlformats.org/officeDocument/2006/relationships/hyperlink" Target="https://www.bing.com/th?id=OSK.1d02c184b8d23fc6023e091a4c42e85a&amp;qlt=95" TargetMode="External"/><Relationship Id="rId92" Type="http://schemas.openxmlformats.org/officeDocument/2006/relationships/hyperlink" Target="https://www.bing.com/images/search?form=xlimg&amp;q=Kaufman%20County,%20Texas" TargetMode="External"/><Relationship Id="rId213" Type="http://schemas.openxmlformats.org/officeDocument/2006/relationships/hyperlink" Target="https://www.bing.com/th?id=OSK.c7d5f2be06d880e92ab1c92ece80f8eb&amp;qlt=95" TargetMode="External"/><Relationship Id="rId234" Type="http://schemas.openxmlformats.org/officeDocument/2006/relationships/hyperlink" Target="https://www.bing.com/images/search?form=xlimg&amp;q=Boerne,%20Texas" TargetMode="External"/><Relationship Id="rId420" Type="http://schemas.openxmlformats.org/officeDocument/2006/relationships/hyperlink" Target="https://www.bing.com/images/search?form=xlimg&amp;q=Refugio,%20Texas" TargetMode="External"/><Relationship Id="rId2" Type="http://schemas.openxmlformats.org/officeDocument/2006/relationships/hyperlink" Target="https://www.bing.com/images/search?form=xlimg&amp;q=Wichita%20Falls,%20Texas" TargetMode="External"/><Relationship Id="rId29" Type="http://schemas.openxmlformats.org/officeDocument/2006/relationships/hyperlink" Target="https://www.bing.com/th?id=OSK.7ac9ed2dfd17555930e90f54719bbf46&amp;qlt=95" TargetMode="External"/><Relationship Id="rId255" Type="http://schemas.openxmlformats.org/officeDocument/2006/relationships/hyperlink" Target="https://www.bing.com/th?id=OSK.4cc650d8a2fae12c65d1c32c75825579&amp;qlt=95" TargetMode="External"/><Relationship Id="rId276" Type="http://schemas.openxmlformats.org/officeDocument/2006/relationships/hyperlink" Target="https://www.bing.com/images/search?form=xlimg&amp;q=Caldwell,%20Texas" TargetMode="External"/><Relationship Id="rId297" Type="http://schemas.openxmlformats.org/officeDocument/2006/relationships/hyperlink" Target="https://www.bing.com/th?id=OSK.b5f7c6370eaf03ff64ad22c29a733550&amp;qlt=95" TargetMode="External"/><Relationship Id="rId40" Type="http://schemas.openxmlformats.org/officeDocument/2006/relationships/hyperlink" Target="https://www.bing.com/images/search?form=xlimg&amp;q=Houston" TargetMode="External"/><Relationship Id="rId115" Type="http://schemas.openxmlformats.org/officeDocument/2006/relationships/hyperlink" Target="https://www.bing.com/th?id=OSK.afc571a88cf344e727d2a183db378caf&amp;qlt=95" TargetMode="External"/><Relationship Id="rId136" Type="http://schemas.openxmlformats.org/officeDocument/2006/relationships/hyperlink" Target="https://www.bing.com/images/search?form=xlimg&amp;q=Palo%20Pinto%20County,%20Texas" TargetMode="External"/><Relationship Id="rId157" Type="http://schemas.openxmlformats.org/officeDocument/2006/relationships/hyperlink" Target="https://www.bing.com/th?id=OSK.1d02c10061489b7dcd082cc06b5bcdf2&amp;qlt=95" TargetMode="External"/><Relationship Id="rId178" Type="http://schemas.openxmlformats.org/officeDocument/2006/relationships/hyperlink" Target="https://www.bing.com/images/search?form=xlimg&amp;q=Jacksboro,%20Texas" TargetMode="External"/><Relationship Id="rId301" Type="http://schemas.openxmlformats.org/officeDocument/2006/relationships/hyperlink" Target="https://www.bing.com/th?id=OSK.06a4ad4d889e27702d963996a09fb33c&amp;qlt=95" TargetMode="External"/><Relationship Id="rId322" Type="http://schemas.openxmlformats.org/officeDocument/2006/relationships/hyperlink" Target="https://www.bing.com/images/search?form=xlimg&amp;q=Chambers%20County,%20Texas" TargetMode="External"/><Relationship Id="rId343" Type="http://schemas.openxmlformats.org/officeDocument/2006/relationships/hyperlink" Target="https://www.bing.com/th?id=OSK.af787454920070fa5b2a2ec85d240f90&amp;qlt=95" TargetMode="External"/><Relationship Id="rId364" Type="http://schemas.openxmlformats.org/officeDocument/2006/relationships/hyperlink" Target="https://www.bing.com/images/search?form=xlimg&amp;q=Pleasanton,%20Texas" TargetMode="External"/><Relationship Id="rId61" Type="http://schemas.openxmlformats.org/officeDocument/2006/relationships/hyperlink" Target="https://www.bing.com/th?id=OSK.dfd23a4048692e9e9dfffedc93d6aec2&amp;qlt=95" TargetMode="External"/><Relationship Id="rId82" Type="http://schemas.openxmlformats.org/officeDocument/2006/relationships/hyperlink" Target="https://www.bing.com/images/search?form=xlimg&amp;q=Burleson,%20Texas" TargetMode="External"/><Relationship Id="rId199" Type="http://schemas.openxmlformats.org/officeDocument/2006/relationships/hyperlink" Target="https://www.bing.com/th?id=OSK.55092e429ad89235667bed24655b5e49&amp;qlt=95" TargetMode="External"/><Relationship Id="rId203" Type="http://schemas.openxmlformats.org/officeDocument/2006/relationships/hyperlink" Target="https://www.bing.com/th?id=OSK.1ddcab412df4c735902bb90869e37c5b&amp;qlt=95" TargetMode="External"/><Relationship Id="rId385" Type="http://schemas.openxmlformats.org/officeDocument/2006/relationships/hyperlink" Target="https://www.bing.com/th?id=OSK.c21f666626a8b6f713defea1c66fbba5&amp;qlt=95" TargetMode="External"/><Relationship Id="rId19" Type="http://schemas.openxmlformats.org/officeDocument/2006/relationships/hyperlink" Target="https://www.bing.com/th?id=OSK.781cabfb4906a1abd7ca810fb3749a8b&amp;qlt=95" TargetMode="External"/><Relationship Id="rId224" Type="http://schemas.openxmlformats.org/officeDocument/2006/relationships/hyperlink" Target="https://www.bing.com/images/search?form=xlimg&amp;q=Floresville,%20Texas" TargetMode="External"/><Relationship Id="rId245" Type="http://schemas.openxmlformats.org/officeDocument/2006/relationships/hyperlink" Target="https://www.bing.com/th?id=OSK.2c88556136296edff4ffe7c52e8f59da&amp;qlt=95" TargetMode="External"/><Relationship Id="rId266" Type="http://schemas.openxmlformats.org/officeDocument/2006/relationships/hyperlink" Target="https://www.bing.com/images/search?form=xlimg&amp;q=DeWitt%20County,%20Texas" TargetMode="External"/><Relationship Id="rId287" Type="http://schemas.openxmlformats.org/officeDocument/2006/relationships/hyperlink" Target="https://www.bing.com/th?id=OSK.qfCnQW9nOYGQi1iPVLhfJhH9KanLzgbTGgQEt6fzKHg&amp;qlt=95" TargetMode="External"/><Relationship Id="rId410" Type="http://schemas.openxmlformats.org/officeDocument/2006/relationships/hyperlink" Target="https://www.bing.com/images/search?form=xlimg&amp;q=Brooks%20County,%20Texas" TargetMode="External"/><Relationship Id="rId30" Type="http://schemas.openxmlformats.org/officeDocument/2006/relationships/hyperlink" Target="https://www.bing.com/images/search?form=xlimg&amp;q=Smith%20County,%20Texas" TargetMode="External"/><Relationship Id="rId105" Type="http://schemas.openxmlformats.org/officeDocument/2006/relationships/hyperlink" Target="https://www.bing.com/th?id=OSK.0c4d2987818b04fdc1bb3e8289e90d09&amp;qlt=95" TargetMode="External"/><Relationship Id="rId126" Type="http://schemas.openxmlformats.org/officeDocument/2006/relationships/hyperlink" Target="https://www.bing.com/images/search?form=xlimg&amp;q=Stephenville,%20Texas" TargetMode="External"/><Relationship Id="rId147" Type="http://schemas.openxmlformats.org/officeDocument/2006/relationships/hyperlink" Target="https://www.bing.com/th?id=OSK.718e7a5c41f105b7a47f550c30b0074b&amp;qlt=95" TargetMode="External"/><Relationship Id="rId168" Type="http://schemas.openxmlformats.org/officeDocument/2006/relationships/hyperlink" Target="https://www.bing.com/images/search?form=xlimg&amp;q=Somervell%20County,%20Texas" TargetMode="External"/><Relationship Id="rId312" Type="http://schemas.openxmlformats.org/officeDocument/2006/relationships/hyperlink" Target="https://www.bing.com/images/search?form=xlimg&amp;q=Walker%20County,%20Texas" TargetMode="External"/><Relationship Id="rId333" Type="http://schemas.openxmlformats.org/officeDocument/2006/relationships/hyperlink" Target="https://www.bing.com/th?id=OSK.1e53d4922184945466248070ab6fa8b6&amp;qlt=95" TargetMode="External"/><Relationship Id="rId354" Type="http://schemas.openxmlformats.org/officeDocument/2006/relationships/hyperlink" Target="https://www.bing.com/images/search?form=xlimg&amp;q=Starr%20County,%20Texas" TargetMode="External"/><Relationship Id="rId51" Type="http://schemas.openxmlformats.org/officeDocument/2006/relationships/hyperlink" Target="https://www.bing.com/th?id=OSK.15b50f9f6ab30a1afb9da4fa8df11e38&amp;qlt=95" TargetMode="External"/><Relationship Id="rId72" Type="http://schemas.openxmlformats.org/officeDocument/2006/relationships/hyperlink" Target="https://www.bing.com/images/search?form=xlimg&amp;q=McLennan%20County,%20Texas" TargetMode="External"/><Relationship Id="rId93" Type="http://schemas.openxmlformats.org/officeDocument/2006/relationships/hyperlink" Target="https://www.bing.com/th?id=OSK.48982827db8beeaa3ed205e2197415e5&amp;qlt=95" TargetMode="External"/><Relationship Id="rId189" Type="http://schemas.openxmlformats.org/officeDocument/2006/relationships/hyperlink" Target="https://www.bing.com/th?id=OSK.974f1c4b922328d971a82fc23c36f660&amp;qlt=95" TargetMode="External"/><Relationship Id="rId375" Type="http://schemas.openxmlformats.org/officeDocument/2006/relationships/hyperlink" Target="https://www.bing.com/th?id=OSK.b48ab24debf4e9e0416c52286686ae43&amp;qlt=95" TargetMode="External"/><Relationship Id="rId396" Type="http://schemas.openxmlformats.org/officeDocument/2006/relationships/hyperlink" Target="https://www.bing.com/images/search?form=xlimg&amp;q=George%20West,%20Texas" TargetMode="External"/><Relationship Id="rId3" Type="http://schemas.openxmlformats.org/officeDocument/2006/relationships/hyperlink" Target="https://www.bing.com/th?id=OSK.js3QZaiJDtMrPF0y6wFtT8VEsqyhK0pIGP4J3KritSU&amp;qlt=95" TargetMode="External"/><Relationship Id="rId214" Type="http://schemas.openxmlformats.org/officeDocument/2006/relationships/hyperlink" Target="https://www.bing.com/images/search?form=xlimg&amp;q=Bastrop%20County,%20Texas" TargetMode="External"/><Relationship Id="rId235" Type="http://schemas.openxmlformats.org/officeDocument/2006/relationships/hyperlink" Target="https://www.bing.com/th?id=OSK.5340fc601c89a2f3fe66a34f95ebb343&amp;qlt=95" TargetMode="External"/><Relationship Id="rId256" Type="http://schemas.openxmlformats.org/officeDocument/2006/relationships/hyperlink" Target="https://www.bing.com/images/search?form=xlimg&amp;q=Lakehills,%20Texas" TargetMode="External"/><Relationship Id="rId277" Type="http://schemas.openxmlformats.org/officeDocument/2006/relationships/hyperlink" Target="https://www.bing.com/th?id=OSK.7c04cf7d6451ee1bb2795f56bc97bb51&amp;qlt=95" TargetMode="External"/><Relationship Id="rId298" Type="http://schemas.openxmlformats.org/officeDocument/2006/relationships/hyperlink" Target="https://www.bing.com/images/search?form=xlimg&amp;q=Pearland,%20Texas" TargetMode="External"/><Relationship Id="rId400" Type="http://schemas.openxmlformats.org/officeDocument/2006/relationships/hyperlink" Target="https://www.bing.com/images/search?form=xlimg&amp;q=San%20Diego,%20Texas" TargetMode="External"/><Relationship Id="rId421" Type="http://schemas.openxmlformats.org/officeDocument/2006/relationships/hyperlink" Target="https://www.bing.com/th?id=OSK.930421a59237deef40fe3eeb84621f50&amp;qlt=95" TargetMode="External"/><Relationship Id="rId116" Type="http://schemas.openxmlformats.org/officeDocument/2006/relationships/hyperlink" Target="https://www.bing.com/images/search?form=xlimg&amp;q=Hood%20County,%20Texas" TargetMode="External"/><Relationship Id="rId137" Type="http://schemas.openxmlformats.org/officeDocument/2006/relationships/hyperlink" Target="https://www.bing.com/th?id=OSK.28d5a22f89d9dc6ca7b8d6f0556d6728&amp;qlt=95" TargetMode="External"/><Relationship Id="rId158" Type="http://schemas.openxmlformats.org/officeDocument/2006/relationships/hyperlink" Target="https://www.bing.com/images/search?form=xlimg&amp;q=Marlin,%20Texas" TargetMode="External"/><Relationship Id="rId302" Type="http://schemas.openxmlformats.org/officeDocument/2006/relationships/hyperlink" Target="https://www.bing.com/images/search?form=xlimg&amp;q=Galveston%20County,%20Texas" TargetMode="External"/><Relationship Id="rId323" Type="http://schemas.openxmlformats.org/officeDocument/2006/relationships/hyperlink" Target="https://www.bing.com/th?id=OSK.cb45d033517fc74c4a31351cc143b707&amp;qlt=95" TargetMode="External"/><Relationship Id="rId344" Type="http://schemas.openxmlformats.org/officeDocument/2006/relationships/hyperlink" Target="https://www.bing.com/images/search?form=xlimg&amp;q=Harlingen,%20Texas" TargetMode="External"/><Relationship Id="rId20" Type="http://schemas.openxmlformats.org/officeDocument/2006/relationships/hyperlink" Target="https://www.bing.com/images/search?form=xlimg&amp;q=Denton%20County,%20Texas" TargetMode="External"/><Relationship Id="rId41" Type="http://schemas.openxmlformats.org/officeDocument/2006/relationships/hyperlink" Target="https://www.bing.com/th?id=OSK.ee466561b9465292d2ab71c9122fc09d&amp;qlt=95" TargetMode="External"/><Relationship Id="rId62" Type="http://schemas.openxmlformats.org/officeDocument/2006/relationships/hyperlink" Target="https://www.bing.com/images/search?form=xlimg&amp;q=Plano,%20Texas" TargetMode="External"/><Relationship Id="rId83" Type="http://schemas.openxmlformats.org/officeDocument/2006/relationships/hyperlink" Target="https://www.bing.com/th?id=OSK.66df008f95a23c525be59164fa95f17b&amp;qlt=95" TargetMode="External"/><Relationship Id="rId179" Type="http://schemas.openxmlformats.org/officeDocument/2006/relationships/hyperlink" Target="https://www.bing.com/th?id=OSK.305d2ebed0a83d20cf7f4ebb2b9b81a9&amp;qlt=95" TargetMode="External"/><Relationship Id="rId365" Type="http://schemas.openxmlformats.org/officeDocument/2006/relationships/hyperlink" Target="https://www.bing.com/th?id=OSK.89062c320d8ad7ab34e5d55ecead4dfe&amp;qlt=95" TargetMode="External"/><Relationship Id="rId386" Type="http://schemas.openxmlformats.org/officeDocument/2006/relationships/hyperlink" Target="https://www.bing.com/images/search?form=xlimg&amp;q=Frio%20County,%20Texas" TargetMode="External"/><Relationship Id="rId190" Type="http://schemas.openxmlformats.org/officeDocument/2006/relationships/hyperlink" Target="https://www.bing.com/images/search?form=xlimg&amp;q=Goldthwaite,%20Texas" TargetMode="External"/><Relationship Id="rId204" Type="http://schemas.openxmlformats.org/officeDocument/2006/relationships/hyperlink" Target="https://www.bing.com/images/search?form=xlimg&amp;q=San%20Marcos,%20Texas" TargetMode="External"/><Relationship Id="rId225" Type="http://schemas.openxmlformats.org/officeDocument/2006/relationships/hyperlink" Target="https://www.bing.com/th?id=OSK.7a7ff43bdd2ac759bf7da133a179605e&amp;qlt=95" TargetMode="External"/><Relationship Id="rId246" Type="http://schemas.openxmlformats.org/officeDocument/2006/relationships/hyperlink" Target="https://www.bing.com/images/search?form=xlimg&amp;q=Rockdale,%20Texas" TargetMode="External"/><Relationship Id="rId267" Type="http://schemas.openxmlformats.org/officeDocument/2006/relationships/hyperlink" Target="https://www.bing.com/th?id=OSK.e5a815576c1783cf9c32a7b58246f518&amp;qlt=95" TargetMode="External"/><Relationship Id="rId288" Type="http://schemas.openxmlformats.org/officeDocument/2006/relationships/hyperlink" Target="https://www.bing.com/images/search?form=xlimg&amp;q=Blanco,%20Texas" TargetMode="External"/><Relationship Id="rId411" Type="http://schemas.openxmlformats.org/officeDocument/2006/relationships/hyperlink" Target="https://www.bing.com/th?id=OSK.c28dfca7de4e87cb06128750660129f5&amp;qlt=95" TargetMode="External"/><Relationship Id="rId106" Type="http://schemas.openxmlformats.org/officeDocument/2006/relationships/hyperlink" Target="https://www.bing.com/images/search?form=xlimg&amp;q=Coryell%20County,%20Texas" TargetMode="External"/><Relationship Id="rId127" Type="http://schemas.openxmlformats.org/officeDocument/2006/relationships/hyperlink" Target="https://www.bing.com/th?id=OSK.557f9c440bc56b95ef377588e439634e&amp;qlt=95" TargetMode="External"/><Relationship Id="rId313" Type="http://schemas.openxmlformats.org/officeDocument/2006/relationships/hyperlink" Target="https://www.bing.com/th?id=OSK.d1ef8847dc6943e795c42422c9340838&amp;qlt=95" TargetMode="External"/><Relationship Id="rId10" Type="http://schemas.openxmlformats.org/officeDocument/2006/relationships/hyperlink" Target="https://www.bing.com/images/search?form=xlimg&amp;q=Midland,%20Texas" TargetMode="External"/><Relationship Id="rId31" Type="http://schemas.openxmlformats.org/officeDocument/2006/relationships/hyperlink" Target="https://www.bing.com/th?id=OSK.30f6ffb26c364242598d48e9d6059bfb&amp;qlt=95" TargetMode="External"/><Relationship Id="rId52" Type="http://schemas.openxmlformats.org/officeDocument/2006/relationships/hyperlink" Target="https://www.bing.com/images/search?form=xlimg&amp;q=Hidalgo%20County,%20Texas" TargetMode="External"/><Relationship Id="rId73" Type="http://schemas.openxmlformats.org/officeDocument/2006/relationships/hyperlink" Target="https://www.bing.com/th?id=OSK.032c620f15f1c37731f32fa3b3344674&amp;qlt=95" TargetMode="External"/><Relationship Id="rId94" Type="http://schemas.openxmlformats.org/officeDocument/2006/relationships/hyperlink" Target="https://www.bing.com/images/search?form=xlimg&amp;q=Forney,%20Texas" TargetMode="External"/><Relationship Id="rId148" Type="http://schemas.openxmlformats.org/officeDocument/2006/relationships/hyperlink" Target="https://www.bing.com/images/search?form=xlimg&amp;q=Graham,%20Texas" TargetMode="External"/><Relationship Id="rId169" Type="http://schemas.openxmlformats.org/officeDocument/2006/relationships/hyperlink" Target="https://www.bing.com/th?id=OSK.191bf9ce820f9321a2f3f73fe8bc6aa9&amp;qlt=95" TargetMode="External"/><Relationship Id="rId334" Type="http://schemas.openxmlformats.org/officeDocument/2006/relationships/hyperlink" Target="https://www.bing.com/images/search?form=xlimg&amp;q=Bay%20City,%20Texas" TargetMode="External"/><Relationship Id="rId355" Type="http://schemas.openxmlformats.org/officeDocument/2006/relationships/hyperlink" Target="https://www.bing.com/th?id=OSK.9a1780d9a8c657b2a8ab4b49a0c41dfe&amp;qlt=95" TargetMode="External"/><Relationship Id="rId376" Type="http://schemas.openxmlformats.org/officeDocument/2006/relationships/hyperlink" Target="https://www.bing.com/images/search?form=xlimg&amp;q=Kingsville,%20Texas" TargetMode="External"/><Relationship Id="rId397" Type="http://schemas.openxmlformats.org/officeDocument/2006/relationships/hyperlink" Target="https://www.bing.com/th?id=OSK.0d5378caf54bf6e2de8d4bb234f2d5fb&amp;qlt=95" TargetMode="External"/><Relationship Id="rId4" Type="http://schemas.openxmlformats.org/officeDocument/2006/relationships/hyperlink" Target="https://www.bing.com/images/search?form=xlimg&amp;q=Wichita%20County,%20Texas" TargetMode="External"/><Relationship Id="rId180" Type="http://schemas.openxmlformats.org/officeDocument/2006/relationships/hyperlink" Target="https://www.bing.com/images/search?form=xlimg&amp;q=Hamilton%20County,%20Texas" TargetMode="External"/><Relationship Id="rId215" Type="http://schemas.openxmlformats.org/officeDocument/2006/relationships/hyperlink" Target="https://www.bing.com/th?id=OSK.0bf1ee7a4936c49b4b4928842368728e&amp;qlt=95" TargetMode="External"/><Relationship Id="rId236" Type="http://schemas.openxmlformats.org/officeDocument/2006/relationships/hyperlink" Target="https://www.bing.com/images/search?form=xlimg&amp;q=Washington%20County,%20Texas" TargetMode="External"/><Relationship Id="rId257" Type="http://schemas.openxmlformats.org/officeDocument/2006/relationships/hyperlink" Target="https://www.bing.com/th?id=OSK.d0ed4b8a04ff52b138251727865ebd2f&amp;qlt=95" TargetMode="External"/><Relationship Id="rId278" Type="http://schemas.openxmlformats.org/officeDocument/2006/relationships/hyperlink" Target="https://www.bing.com/images/search?form=xlimg&amp;q=Lee%20County,%20Texas" TargetMode="External"/><Relationship Id="rId401" Type="http://schemas.openxmlformats.org/officeDocument/2006/relationships/hyperlink" Target="https://www.bing.com/th?id=OSK.f33cf7987013bd5bf173b0cbed95e102&amp;qlt=95" TargetMode="External"/><Relationship Id="rId422" Type="http://schemas.openxmlformats.org/officeDocument/2006/relationships/hyperlink" Target="https://www.bing.com/images/search?form=xlimg&amp;q=La%20Salle%20County,%20Texas" TargetMode="External"/><Relationship Id="rId303" Type="http://schemas.openxmlformats.org/officeDocument/2006/relationships/hyperlink" Target="https://www.bing.com/th?id=OSK.6476c829593b1a95c68aec9ca4b681ef&amp;qlt=95" TargetMode="External"/><Relationship Id="rId42" Type="http://schemas.openxmlformats.org/officeDocument/2006/relationships/hyperlink" Target="https://www.bing.com/images/search?form=xlimg&amp;q=Montgomery%20County,%20Texas" TargetMode="External"/><Relationship Id="rId84" Type="http://schemas.openxmlformats.org/officeDocument/2006/relationships/hyperlink" Target="https://www.bing.com/images/search?form=xlimg&amp;q=Cleburne,%20Texas" TargetMode="External"/><Relationship Id="rId138" Type="http://schemas.openxmlformats.org/officeDocument/2006/relationships/hyperlink" Target="https://www.bing.com/images/search?form=xlimg&amp;q=Limestone%20County,%20Texas" TargetMode="External"/><Relationship Id="rId345" Type="http://schemas.openxmlformats.org/officeDocument/2006/relationships/hyperlink" Target="https://www.bing.com/th?id=OSK.993d1d7cafa16facf981136c1b17ed2b&amp;qlt=95" TargetMode="External"/><Relationship Id="rId387" Type="http://schemas.openxmlformats.org/officeDocument/2006/relationships/hyperlink" Target="https://www.bing.com/th?id=OSK.2e39519a8b3f07c5749c8c5b2c3df75b&amp;qlt=95" TargetMode="External"/><Relationship Id="rId191" Type="http://schemas.openxmlformats.org/officeDocument/2006/relationships/hyperlink" Target="https://www.bing.com/th?id=OSK.21fcc0408fdac1cb78f70e32e5409724&amp;qlt=95" TargetMode="External"/><Relationship Id="rId205" Type="http://schemas.openxmlformats.org/officeDocument/2006/relationships/hyperlink" Target="https://www.bing.com/th?id=OSK.0060cc4c1dbbf9da3f84e15b3f2369d6&amp;qlt=95" TargetMode="External"/><Relationship Id="rId247" Type="http://schemas.openxmlformats.org/officeDocument/2006/relationships/hyperlink" Target="https://www.bing.com/th?id=OSK.d17ce3ab955736c851cc2896e321363b&amp;qlt=95" TargetMode="External"/><Relationship Id="rId412" Type="http://schemas.openxmlformats.org/officeDocument/2006/relationships/hyperlink" Target="https://www.bing.com/images/search?form=xlimg&amp;q=Falfurrias,%20Texas" TargetMode="External"/><Relationship Id="rId107" Type="http://schemas.openxmlformats.org/officeDocument/2006/relationships/hyperlink" Target="https://www.bing.com/th?id=OSK.ccd1b4436e5f0ee2a53d65b3416de835&amp;qlt=95" TargetMode="External"/><Relationship Id="rId289" Type="http://schemas.openxmlformats.org/officeDocument/2006/relationships/hyperlink" Target="https://www.bing.com/th?id=OSK.37781df01e217e663ead821673195d33&amp;qlt=95" TargetMode="External"/><Relationship Id="rId11" Type="http://schemas.openxmlformats.org/officeDocument/2006/relationships/hyperlink" Target="https://www.bing.com/th?id=OSK.df9000dc723517a17f567c88adcc2f2b&amp;qlt=95" TargetMode="External"/><Relationship Id="rId53" Type="http://schemas.openxmlformats.org/officeDocument/2006/relationships/hyperlink" Target="https://www.bing.com/th?id=OSK.323f767754c8d2c067ca84e334bc9e19&amp;qlt=95" TargetMode="External"/><Relationship Id="rId149" Type="http://schemas.openxmlformats.org/officeDocument/2006/relationships/hyperlink" Target="https://www.bing.com/th?id=OSK.a30c0c3689362c4abf8f384060bdb113&amp;qlt=95" TargetMode="External"/><Relationship Id="rId314" Type="http://schemas.openxmlformats.org/officeDocument/2006/relationships/hyperlink" Target="https://www.bing.com/images/search?form=xlimg&amp;q=Huntsville,%20Texas" TargetMode="External"/><Relationship Id="rId356" Type="http://schemas.openxmlformats.org/officeDocument/2006/relationships/hyperlink" Target="https://www.bing.com/images/search?form=xlimg&amp;q=Rio%20Grande%20City,%20Texas" TargetMode="External"/><Relationship Id="rId398" Type="http://schemas.openxmlformats.org/officeDocument/2006/relationships/hyperlink" Target="https://www.bing.com/images/search?form=xlimg&amp;q=Duval%20County,%20Texas" TargetMode="External"/><Relationship Id="rId95" Type="http://schemas.openxmlformats.org/officeDocument/2006/relationships/hyperlink" Target="https://www.bing.com/th?id=OSK.c6369b0550b0e297ef63fe784f21b28c&amp;qlt=95" TargetMode="External"/><Relationship Id="rId160" Type="http://schemas.openxmlformats.org/officeDocument/2006/relationships/hyperlink" Target="https://www.bing.com/images/search?form=xlimg&amp;q=Callahan%20County,%20Texas" TargetMode="External"/><Relationship Id="rId216" Type="http://schemas.openxmlformats.org/officeDocument/2006/relationships/hyperlink" Target="https://www.bing.com/images/search?form=xlimg&amp;q=Elgin,%20Texas" TargetMode="External"/><Relationship Id="rId423" Type="http://schemas.openxmlformats.org/officeDocument/2006/relationships/hyperlink" Target="https://www.bing.com/th?id=OSK.5c129a81f9679c66450b041fd6f86caf&amp;qlt=95" TargetMode="External"/><Relationship Id="rId258" Type="http://schemas.openxmlformats.org/officeDocument/2006/relationships/hyperlink" Target="https://www.bing.com/images/search?form=xlimg&amp;q=Colorado%20County,%20Texas" TargetMode="External"/><Relationship Id="rId22" Type="http://schemas.openxmlformats.org/officeDocument/2006/relationships/hyperlink" Target="https://www.bing.com/images/search?form=xlimg&amp;q=Denton,%20Texas" TargetMode="External"/><Relationship Id="rId64" Type="http://schemas.openxmlformats.org/officeDocument/2006/relationships/hyperlink" Target="https://www.bing.com/images/search?form=xlimg&amp;q=McKinney,%20Texas" TargetMode="External"/><Relationship Id="rId118" Type="http://schemas.openxmlformats.org/officeDocument/2006/relationships/hyperlink" Target="https://www.bing.com/images/search?form=xlimg&amp;q=Granbury,%20Texas" TargetMode="External"/><Relationship Id="rId325" Type="http://schemas.openxmlformats.org/officeDocument/2006/relationships/hyperlink" Target="https://www.bing.com/th?id=OSK.ced1af00a2a5c211f4ae88b710f65f62&amp;qlt=95" TargetMode="External"/><Relationship Id="rId367" Type="http://schemas.openxmlformats.org/officeDocument/2006/relationships/hyperlink" Target="https://www.bing.com/th?id=OSK.c9019ae1dbd4089cc570698643d237c0&amp;qlt=95" TargetMode="External"/><Relationship Id="rId171" Type="http://schemas.openxmlformats.org/officeDocument/2006/relationships/hyperlink" Target="https://www.bing.com/th?id=OSK.3241ac04bbfd3aa560b19d63a7b4d5c0&amp;qlt=95" TargetMode="External"/><Relationship Id="rId227" Type="http://schemas.openxmlformats.org/officeDocument/2006/relationships/hyperlink" Target="https://www.bing.com/th?id=OSK.cdfaf48e15e25323cec03545073b2028&amp;qlt=95" TargetMode="External"/><Relationship Id="rId269" Type="http://schemas.openxmlformats.org/officeDocument/2006/relationships/hyperlink" Target="https://www.bing.com/th?id=OSK.427e0f499fdec1dadf095645648751e5&amp;qlt=95" TargetMode="External"/><Relationship Id="rId33" Type="http://schemas.openxmlformats.org/officeDocument/2006/relationships/hyperlink" Target="https://www.bing.com/th?id=OSK.469118d073be505fc3fa0ba6095bad49&amp;qlt=95" TargetMode="External"/><Relationship Id="rId129" Type="http://schemas.openxmlformats.org/officeDocument/2006/relationships/hyperlink" Target="https://www.bing.com/th?id=OSK.557f9c440bc56b95ef377588e439634e&amp;qlt=95" TargetMode="External"/><Relationship Id="rId280" Type="http://schemas.openxmlformats.org/officeDocument/2006/relationships/hyperlink" Target="https://www.bing.com/images/search?form=xlimg&amp;q=Giddings,%20Texas" TargetMode="External"/><Relationship Id="rId336" Type="http://schemas.openxmlformats.org/officeDocument/2006/relationships/hyperlink" Target="https://www.bing.com/images/search?form=xlimg&amp;q=Calhoun%20County,%20Texas" TargetMode="External"/><Relationship Id="rId75" Type="http://schemas.openxmlformats.org/officeDocument/2006/relationships/hyperlink" Target="https://www.bing.com/th?id=OSK.6c1e2f4c47f47cc4ba67409ad710d839&amp;qlt=95" TargetMode="External"/><Relationship Id="rId140" Type="http://schemas.openxmlformats.org/officeDocument/2006/relationships/hyperlink" Target="https://www.bing.com/images/search?form=xlimg&amp;q=Mexia,%20Texas" TargetMode="External"/><Relationship Id="rId182" Type="http://schemas.openxmlformats.org/officeDocument/2006/relationships/hyperlink" Target="https://www.bing.com/images/search?form=xlimg&amp;q=Hamilton,%20Texas" TargetMode="External"/><Relationship Id="rId378" Type="http://schemas.openxmlformats.org/officeDocument/2006/relationships/hyperlink" Target="https://www.bing.com/images/search?form=xlimg&amp;q=Aransas%20County,%20Texas" TargetMode="External"/><Relationship Id="rId403" Type="http://schemas.openxmlformats.org/officeDocument/2006/relationships/hyperlink" Target="https://www.bing.com/th?id=OSK.94b7943a402334566497ffcccdbd1181&amp;qlt=95" TargetMode="External"/><Relationship Id="rId6" Type="http://schemas.openxmlformats.org/officeDocument/2006/relationships/hyperlink" Target="https://www.bing.com/images/search?form=xlimg&amp;q=Lubbock,%20Texas" TargetMode="External"/><Relationship Id="rId238" Type="http://schemas.openxmlformats.org/officeDocument/2006/relationships/hyperlink" Target="https://www.bing.com/images/search?form=xlimg&amp;q=Brenham,%20Texas" TargetMode="External"/><Relationship Id="rId291" Type="http://schemas.openxmlformats.org/officeDocument/2006/relationships/hyperlink" Target="https://www.bing.com/th?id=OSK.bc6b42f275eb1a60ba3bf5568202e739&amp;qlt=95" TargetMode="External"/><Relationship Id="rId305" Type="http://schemas.openxmlformats.org/officeDocument/2006/relationships/hyperlink" Target="https://www.bing.com/th?id=OSK.19632ed247617b98342cb2e8c3ece7d9&amp;qlt=95" TargetMode="External"/><Relationship Id="rId347" Type="http://schemas.openxmlformats.org/officeDocument/2006/relationships/hyperlink" Target="https://www.bing.com/th?id=OSK.2a2084db890fb4667bbd6cfee954da2d&amp;qlt=95" TargetMode="External"/><Relationship Id="rId44" Type="http://schemas.openxmlformats.org/officeDocument/2006/relationships/hyperlink" Target="https://www.bing.com/images/search?form=xlimg&amp;q=The%20Woodlands,%20Texas" TargetMode="External"/><Relationship Id="rId86" Type="http://schemas.openxmlformats.org/officeDocument/2006/relationships/hyperlink" Target="https://www.bing.com/images/search?form=xlimg&amp;q=Parker%20County,%20Texas" TargetMode="External"/><Relationship Id="rId151" Type="http://schemas.openxmlformats.org/officeDocument/2006/relationships/hyperlink" Target="https://www.bing.com/th?id=OSK.4798542b237932489ad36a8902759f81&amp;qlt=95" TargetMode="External"/><Relationship Id="rId389" Type="http://schemas.openxmlformats.org/officeDocument/2006/relationships/hyperlink" Target="https://www.bing.com/th?id=OSK.d3ba8d576ef273094f54783e5b1584eb&amp;qlt=95" TargetMode="External"/><Relationship Id="rId193" Type="http://schemas.openxmlformats.org/officeDocument/2006/relationships/hyperlink" Target="https://www.bing.com/th?id=OSK.452c9dac9d75c6fef0d8a5250961ece9&amp;qlt=95" TargetMode="External"/><Relationship Id="rId207" Type="http://schemas.openxmlformats.org/officeDocument/2006/relationships/hyperlink" Target="https://www.bing.com/th?id=OSK.4a2325269afafc5cda92d146228aba62&amp;qlt=95" TargetMode="External"/><Relationship Id="rId249" Type="http://schemas.openxmlformats.org/officeDocument/2006/relationships/hyperlink" Target="https://www.bing.com/th?id=OSK.66ca19c39adcf48d609e9fd286cef463&amp;qlt=95" TargetMode="External"/><Relationship Id="rId414" Type="http://schemas.openxmlformats.org/officeDocument/2006/relationships/hyperlink" Target="https://www.bing.com/images/search?form=xlimg&amp;q=Goliad%20County,%20Texas" TargetMode="External"/><Relationship Id="rId13" Type="http://schemas.openxmlformats.org/officeDocument/2006/relationships/hyperlink" Target="https://www.bing.com/th?id=OSK.2898c5b3f3ebfcb7ee86ebbdf279ba9e&amp;qlt=95" TargetMode="External"/><Relationship Id="rId109" Type="http://schemas.openxmlformats.org/officeDocument/2006/relationships/hyperlink" Target="https://www.bing.com/th?id=OSK.80c9fb410c6e2c9ed18e55c2ee1e3668&amp;qlt=95" TargetMode="External"/><Relationship Id="rId260" Type="http://schemas.openxmlformats.org/officeDocument/2006/relationships/hyperlink" Target="https://www.bing.com/images/search?form=xlimg&amp;q=Columbus,%20Texas" TargetMode="External"/><Relationship Id="rId316" Type="http://schemas.openxmlformats.org/officeDocument/2006/relationships/hyperlink" Target="https://www.bing.com/images/search?form=xlimg&amp;q=Waller%20County,%20Texas" TargetMode="External"/><Relationship Id="rId55" Type="http://schemas.openxmlformats.org/officeDocument/2006/relationships/hyperlink" Target="https://www.bing.com/th?id=OSK.0ef8838033351ba39ef9d09f4815da2c&amp;qlt=95" TargetMode="External"/><Relationship Id="rId97" Type="http://schemas.openxmlformats.org/officeDocument/2006/relationships/hyperlink" Target="https://www.bing.com/th?id=OSK.090d2e1047fa16b680ce559031b45abb&amp;qlt=95" TargetMode="External"/><Relationship Id="rId120" Type="http://schemas.openxmlformats.org/officeDocument/2006/relationships/hyperlink" Target="https://www.bing.com/images/search?form=xlimg&amp;q=Navarro%20County,%20Texas" TargetMode="External"/><Relationship Id="rId358" Type="http://schemas.openxmlformats.org/officeDocument/2006/relationships/hyperlink" Target="https://www.bing.com/images/search?form=xlimg&amp;q=Maverick%20County,%20Texas" TargetMode="External"/><Relationship Id="rId162" Type="http://schemas.openxmlformats.org/officeDocument/2006/relationships/hyperlink" Target="https://www.bing.com/images/search?form=xlimg&amp;q=Clyde,%20Texas" TargetMode="External"/><Relationship Id="rId218" Type="http://schemas.openxmlformats.org/officeDocument/2006/relationships/hyperlink" Target="https://www.bing.com/images/search?form=xlimg&amp;q=Medina%20County,%20Texas" TargetMode="External"/><Relationship Id="rId425" Type="http://schemas.openxmlformats.org/officeDocument/2006/relationships/hyperlink" Target="https://www.bing.com/th?id=OSK.7e4ad1647167f89ef0fd4ab53291db70&amp;qlt=95" TargetMode="External"/><Relationship Id="rId271" Type="http://schemas.openxmlformats.org/officeDocument/2006/relationships/hyperlink" Target="https://www.bing.com/th?id=OSK.910b0c57cb462097567580ce18fe8f98&amp;qlt=95" TargetMode="External"/><Relationship Id="rId24" Type="http://schemas.openxmlformats.org/officeDocument/2006/relationships/hyperlink" Target="https://www.bing.com/images/search?form=xlimg&amp;q=Fort%20Worth,%20Texas" TargetMode="External"/><Relationship Id="rId66" Type="http://schemas.openxmlformats.org/officeDocument/2006/relationships/hyperlink" Target="https://www.bing.com/images/search?form=xlimg&amp;q=Bell%20County,%20Texas" TargetMode="External"/><Relationship Id="rId131" Type="http://schemas.openxmlformats.org/officeDocument/2006/relationships/hyperlink" Target="https://www.bing.com/th?id=OSK.1b3ec491a642615d55791d33b1167ffa&amp;qlt=95" TargetMode="External"/><Relationship Id="rId327" Type="http://schemas.openxmlformats.org/officeDocument/2006/relationships/hyperlink" Target="https://www.bing.com/th?id=OSK.b2e7adb08d2e8e185679941b1e115691&amp;qlt=95" TargetMode="External"/><Relationship Id="rId369" Type="http://schemas.openxmlformats.org/officeDocument/2006/relationships/hyperlink" Target="https://www.bing.com/th?id=OSK.7559ba78191753230fb81fcf78d7381a&amp;qlt=95" TargetMode="External"/><Relationship Id="rId173" Type="http://schemas.openxmlformats.org/officeDocument/2006/relationships/hyperlink" Target="https://www.bing.com/th?id=OSK.a7911e66867c031f46437467126620be&amp;qlt=95" TargetMode="External"/><Relationship Id="rId229" Type="http://schemas.openxmlformats.org/officeDocument/2006/relationships/hyperlink" Target="https://www.bing.com/th?id=OSK.1cd4400e6047a2911a5b574202a530c6&amp;qlt=95" TargetMode="External"/><Relationship Id="rId380" Type="http://schemas.openxmlformats.org/officeDocument/2006/relationships/hyperlink" Target="https://www.bing.com/images/search?form=xlimg&amp;q=Rockport,%20Texas" TargetMode="External"/><Relationship Id="rId240" Type="http://schemas.openxmlformats.org/officeDocument/2006/relationships/hyperlink" Target="https://www.bing.com/images/search?form=xlimg&amp;q=Austin%20County,%20Texas" TargetMode="External"/><Relationship Id="rId35" Type="http://schemas.openxmlformats.org/officeDocument/2006/relationships/hyperlink" Target="https://www.bing.com/th?id=OSK.82f6b2305344d835c1ac7c5248876928&amp;qlt=95" TargetMode="External"/><Relationship Id="rId77" Type="http://schemas.openxmlformats.org/officeDocument/2006/relationships/hyperlink" Target="https://www.bing.com/th?id=OSK.6c1e2f4c47f47cc4ba67409ad710d839&amp;qlt=95" TargetMode="External"/><Relationship Id="rId100" Type="http://schemas.openxmlformats.org/officeDocument/2006/relationships/hyperlink" Target="https://www.bing.com/images/search?form=xlimg&amp;q=Rockwall,%20Texas" TargetMode="External"/><Relationship Id="rId282" Type="http://schemas.openxmlformats.org/officeDocument/2006/relationships/hyperlink" Target="https://www.bing.com/images/search?form=xlimg&amp;q=Karnes%20County,%20Texas" TargetMode="External"/><Relationship Id="rId338" Type="http://schemas.openxmlformats.org/officeDocument/2006/relationships/hyperlink" Target="https://www.bing.com/images/search?form=xlimg&amp;q=Port%20Lavaca,%20Texas" TargetMode="External"/><Relationship Id="rId8" Type="http://schemas.openxmlformats.org/officeDocument/2006/relationships/hyperlink" Target="https://www.bing.com/images/search?form=xlimg&amp;q=Lubbock%20County,%20Texas" TargetMode="External"/><Relationship Id="rId142" Type="http://schemas.openxmlformats.org/officeDocument/2006/relationships/hyperlink" Target="https://www.bing.com/images/search?form=xlimg&amp;q=Bosque%20County,%20Texas" TargetMode="External"/><Relationship Id="rId184" Type="http://schemas.openxmlformats.org/officeDocument/2006/relationships/hyperlink" Target="https://www.bing.com/images/search?form=xlimg&amp;q=Delta%20County,%20Texas" TargetMode="External"/><Relationship Id="rId391" Type="http://schemas.openxmlformats.org/officeDocument/2006/relationships/hyperlink" Target="https://www.bing.com/th?id=OSK.c1f526a96e301f004a8251544bc2e965&amp;qlt=95" TargetMode="External"/><Relationship Id="rId405" Type="http://schemas.openxmlformats.org/officeDocument/2006/relationships/hyperlink" Target="https://www.bing.com/th?id=OSK.7296344c3c2b5b35bf2943e55a891c42&amp;qlt=95" TargetMode="External"/><Relationship Id="rId251" Type="http://schemas.openxmlformats.org/officeDocument/2006/relationships/hyperlink" Target="https://www.bing.com/th?id=OSK.9d0e24b29c36d0294730cc595028dee9&amp;qlt=95" TargetMode="External"/><Relationship Id="rId46" Type="http://schemas.openxmlformats.org/officeDocument/2006/relationships/hyperlink" Target="https://www.bing.com/images/search?form=xlimg&amp;q=Corpus%20Christi,%20Texas" TargetMode="External"/><Relationship Id="rId293" Type="http://schemas.openxmlformats.org/officeDocument/2006/relationships/hyperlink" Target="https://www.bing.com/th?id=OSK.c99aa6a2361ab2e01253be49466c2c92&amp;qlt=95" TargetMode="External"/><Relationship Id="rId307" Type="http://schemas.openxmlformats.org/officeDocument/2006/relationships/hyperlink" Target="https://www.bing.com/th?id=OSK.16f20c5c78466281220de37bdb0604e7&amp;qlt=95" TargetMode="External"/><Relationship Id="rId349" Type="http://schemas.openxmlformats.org/officeDocument/2006/relationships/hyperlink" Target="https://www.bing.com/th?id=OSK.812d9b6b832cb602727de1d331bfc5f6&amp;qlt=95" TargetMode="External"/><Relationship Id="rId88" Type="http://schemas.openxmlformats.org/officeDocument/2006/relationships/hyperlink" Target="https://www.bing.com/images/search?form=xlimg&amp;q=Weatherford,%20Texas" TargetMode="External"/><Relationship Id="rId111" Type="http://schemas.openxmlformats.org/officeDocument/2006/relationships/hyperlink" Target="https://www.bing.com/th?id=OSK.2880b589db56655e591cf531ef6eb156&amp;qlt=95" TargetMode="External"/><Relationship Id="rId153" Type="http://schemas.openxmlformats.org/officeDocument/2006/relationships/hyperlink" Target="https://www.bing.com/th?id=OSK.21a771403c9c3be08f642ca800541821&amp;qlt=95" TargetMode="External"/><Relationship Id="rId195" Type="http://schemas.openxmlformats.org/officeDocument/2006/relationships/hyperlink" Target="https://www.bing.com/th?id=OSK.9d9847325c24b888ef4eadd4af3a61e3&amp;qlt=95" TargetMode="External"/><Relationship Id="rId209" Type="http://schemas.openxmlformats.org/officeDocument/2006/relationships/hyperlink" Target="https://www.bing.com/th?id=OSK.c4b058f863fe30c3de414c11898e5e03&amp;qlt=95" TargetMode="External"/><Relationship Id="rId360" Type="http://schemas.openxmlformats.org/officeDocument/2006/relationships/hyperlink" Target="https://www.bing.com/images/search?form=xlimg&amp;q=Eagle%20Pass,%20Texas" TargetMode="External"/><Relationship Id="rId416" Type="http://schemas.openxmlformats.org/officeDocument/2006/relationships/hyperlink" Target="https://www.bing.com/images/search?form=xlimg&amp;q=Goliad,%20Texas" TargetMode="External"/><Relationship Id="rId220" Type="http://schemas.openxmlformats.org/officeDocument/2006/relationships/hyperlink" Target="https://www.bing.com/images/search?form=xlimg&amp;q=Hondo,%20Texas" TargetMode="External"/><Relationship Id="rId15" Type="http://schemas.openxmlformats.org/officeDocument/2006/relationships/hyperlink" Target="https://www.bing.com/th?id=OSK.68bcd8406dc646bd0b0afb07a2ed19dd&amp;qlt=95" TargetMode="External"/><Relationship Id="rId57" Type="http://schemas.openxmlformats.org/officeDocument/2006/relationships/hyperlink" Target="https://www.bing.com/th?id=OSK.fc51daef1838a61fe59c297d7d644d70&amp;qlt=95" TargetMode="External"/><Relationship Id="rId262" Type="http://schemas.openxmlformats.org/officeDocument/2006/relationships/hyperlink" Target="https://www.bing.com/images/search?form=xlimg&amp;q=Lavaca%20County,%20Texas" TargetMode="External"/><Relationship Id="rId318" Type="http://schemas.openxmlformats.org/officeDocument/2006/relationships/hyperlink" Target="https://www.bing.com/images/search?form=xlimg&amp;q=Prairie%20View,%20Texas" TargetMode="External"/><Relationship Id="rId99" Type="http://schemas.openxmlformats.org/officeDocument/2006/relationships/hyperlink" Target="https://www.bing.com/th?id=OSK.703b956c84a329c37fe95945c803c684&amp;qlt=95" TargetMode="External"/><Relationship Id="rId122" Type="http://schemas.openxmlformats.org/officeDocument/2006/relationships/hyperlink" Target="https://www.bing.com/images/search?form=xlimg&amp;q=Corsicana,%20Texas" TargetMode="External"/><Relationship Id="rId164" Type="http://schemas.openxmlformats.org/officeDocument/2006/relationships/hyperlink" Target="https://www.bing.com/images/search?form=xlimg&amp;q=Comanche%20County,%20Texas" TargetMode="External"/><Relationship Id="rId371" Type="http://schemas.openxmlformats.org/officeDocument/2006/relationships/hyperlink" Target="https://www.bing.com/th?id=OSK.b48d9eca3d6febccbb7680426870e4f7&amp;qlt=95" TargetMode="External"/><Relationship Id="rId427" Type="http://schemas.openxmlformats.org/officeDocument/2006/relationships/hyperlink" Target="https://www.bing.com/th?id=OSK.5011b8f497ffd74ad5978b17e072292f&amp;qlt=95" TargetMode="External"/><Relationship Id="rId26" Type="http://schemas.openxmlformats.org/officeDocument/2006/relationships/hyperlink" Target="https://www.bing.com/images/search?form=xlimg&amp;q=Tarrant%20County,%20Texas" TargetMode="External"/><Relationship Id="rId231" Type="http://schemas.openxmlformats.org/officeDocument/2006/relationships/hyperlink" Target="https://www.bing.com/th?id=OSK.232e6a8725250b74ea96ddef5b69b15b&amp;qlt=95" TargetMode="External"/><Relationship Id="rId273" Type="http://schemas.openxmlformats.org/officeDocument/2006/relationships/hyperlink" Target="https://www.bing.com/th?id=OSK.ff2dbb3e4ec7d5ff80743e37a6801f3c&amp;qlt=95" TargetMode="External"/><Relationship Id="rId329" Type="http://schemas.openxmlformats.org/officeDocument/2006/relationships/hyperlink" Target="https://www.bing.com/th?id=OSK.f43ee844ae13661ba1086034a5f051da&amp;qlt=95" TargetMode="External"/><Relationship Id="rId68" Type="http://schemas.openxmlformats.org/officeDocument/2006/relationships/hyperlink" Target="https://www.bing.com/images/search?form=xlimg&amp;q=Killeen,%20Texas" TargetMode="External"/><Relationship Id="rId133" Type="http://schemas.openxmlformats.org/officeDocument/2006/relationships/hyperlink" Target="https://www.bing.com/th?id=OSK.1b3ec491a642615d55791d33b1167ffa&amp;qlt=95" TargetMode="External"/><Relationship Id="rId175" Type="http://schemas.openxmlformats.org/officeDocument/2006/relationships/hyperlink" Target="https://www.bing.com/th?id=OSK.364d99139aa8ae02e12e277a741c524b&amp;qlt=95" TargetMode="External"/><Relationship Id="rId340" Type="http://schemas.openxmlformats.org/officeDocument/2006/relationships/hyperlink" Target="https://www.bing.com/images/search?form=xlimg&amp;q=Jackson%20County,%20Texas" TargetMode="External"/><Relationship Id="rId200" Type="http://schemas.openxmlformats.org/officeDocument/2006/relationships/hyperlink" Target="https://www.bing.com/images/search?form=xlimg&amp;q=Georgetown,%20Texas" TargetMode="External"/><Relationship Id="rId382" Type="http://schemas.openxmlformats.org/officeDocument/2006/relationships/hyperlink" Target="https://www.bing.com/images/search?form=xlimg&amp;q=Willacy%20County,%20Texas" TargetMode="External"/><Relationship Id="rId242" Type="http://schemas.openxmlformats.org/officeDocument/2006/relationships/hyperlink" Target="https://www.bing.com/images/search?form=xlimg&amp;q=Sealy,%20Texas" TargetMode="External"/><Relationship Id="rId284" Type="http://schemas.openxmlformats.org/officeDocument/2006/relationships/hyperlink" Target="https://www.bing.com/images/search?form=xlimg&amp;q=Kenedy,%20Texas" TargetMode="External"/><Relationship Id="rId37" Type="http://schemas.openxmlformats.org/officeDocument/2006/relationships/hyperlink" Target="https://www.bing.com/th?id=OSK.62c5f73f0585ec435162d952e7d67ced&amp;qlt=95" TargetMode="External"/><Relationship Id="rId79" Type="http://schemas.openxmlformats.org/officeDocument/2006/relationships/hyperlink" Target="https://www.bing.com/th?id=OSK.37e3ae7d1d59e73d54e5c3f3d961b75e&amp;qlt=95" TargetMode="External"/><Relationship Id="rId102" Type="http://schemas.openxmlformats.org/officeDocument/2006/relationships/hyperlink" Target="https://www.bing.com/images/search?form=xlimg&amp;q=Hunt%20County,%20Texas" TargetMode="External"/><Relationship Id="rId144" Type="http://schemas.openxmlformats.org/officeDocument/2006/relationships/hyperlink" Target="https://www.bing.com/images/search?form=xlimg&amp;q=Clifton,%20Texas" TargetMode="External"/><Relationship Id="rId90" Type="http://schemas.openxmlformats.org/officeDocument/2006/relationships/hyperlink" Target="https://www.bing.com/images/search?form=xlimg&amp;q=Mineral%20Wells,%20Texas" TargetMode="External"/><Relationship Id="rId186" Type="http://schemas.openxmlformats.org/officeDocument/2006/relationships/hyperlink" Target="https://www.bing.com/images/search?form=xlimg&amp;q=Cooper,%20Texas" TargetMode="External"/><Relationship Id="rId351" Type="http://schemas.openxmlformats.org/officeDocument/2006/relationships/hyperlink" Target="https://www.bing.com/th?id=OSK.8UPQv-uNtDzhUESQriHYIMYoDwpzs7fIgR2ptIgYISY&amp;qlt=95" TargetMode="External"/><Relationship Id="rId393" Type="http://schemas.openxmlformats.org/officeDocument/2006/relationships/hyperlink" Target="https://www.bing.com/th?id=OSK.012badd885e22b8485eb7f096b42b981&amp;qlt=95" TargetMode="External"/><Relationship Id="rId407" Type="http://schemas.openxmlformats.org/officeDocument/2006/relationships/hyperlink" Target="https://www.bing.com/th?id=OSK.06095048c7dac4547a8e4b23414fc6a4&amp;qlt=95" TargetMode="External"/><Relationship Id="rId211" Type="http://schemas.openxmlformats.org/officeDocument/2006/relationships/hyperlink" Target="https://www.bing.com/th?id=OSK.f848b01eda70989e28fd3e6e64f3d7cf&amp;qlt=95" TargetMode="External"/><Relationship Id="rId253" Type="http://schemas.openxmlformats.org/officeDocument/2006/relationships/hyperlink" Target="https://www.bing.com/th?id=OSK.8a3842d2837bf849b37887263c8b0251&amp;qlt=95" TargetMode="External"/><Relationship Id="rId295" Type="http://schemas.openxmlformats.org/officeDocument/2006/relationships/hyperlink" Target="https://www.bing.com/th?id=OSK.27e4bd9e678dc0708ddc9d32aba1ac88&amp;qlt=95" TargetMode="External"/><Relationship Id="rId309" Type="http://schemas.openxmlformats.org/officeDocument/2006/relationships/hyperlink" Target="https://www.bing.com/th?id=OSK.13ab85317f5e5e2c6d25944af139f944&amp;qlt=95" TargetMode="External"/><Relationship Id="rId48" Type="http://schemas.openxmlformats.org/officeDocument/2006/relationships/hyperlink" Target="https://www.bing.com/images/search?form=xlimg&amp;q=Nueces%20County,%20Texas" TargetMode="External"/><Relationship Id="rId113" Type="http://schemas.openxmlformats.org/officeDocument/2006/relationships/hyperlink" Target="https://www.bing.com/th?id=OSK.0wRYbL91Dwo6eostweaAoO5c6UzDf4zxEsbR3lduqPA&amp;qlt=95" TargetMode="External"/><Relationship Id="rId320" Type="http://schemas.openxmlformats.org/officeDocument/2006/relationships/hyperlink" Target="https://www.bing.com/images/search?form=xlimg&amp;q=Katy,%20Texas" TargetMode="External"/><Relationship Id="rId155" Type="http://schemas.openxmlformats.org/officeDocument/2006/relationships/hyperlink" Target="https://www.bing.com/th?id=OSK.5a4c288da66cb732a41341ae7de3e78a&amp;qlt=95" TargetMode="External"/><Relationship Id="rId197" Type="http://schemas.openxmlformats.org/officeDocument/2006/relationships/hyperlink" Target="https://www.bing.com/th?id=OSK.b2c7cec6389f0856dce861070c84b359&amp;qlt=95" TargetMode="External"/><Relationship Id="rId362" Type="http://schemas.openxmlformats.org/officeDocument/2006/relationships/hyperlink" Target="https://www.bing.com/images/search?form=xlimg&amp;q=Atascosa%20County,%20Texas" TargetMode="External"/><Relationship Id="rId418" Type="http://schemas.openxmlformats.org/officeDocument/2006/relationships/hyperlink" Target="https://www.bing.com/images/search?form=xlimg&amp;q=Refugio%20County,%20Texas" TargetMode="External"/><Relationship Id="rId222" Type="http://schemas.openxmlformats.org/officeDocument/2006/relationships/hyperlink" Target="https://www.bing.com/images/search?form=xlimg&amp;q=Wilson%20County,%20Texas" TargetMode="External"/><Relationship Id="rId264" Type="http://schemas.openxmlformats.org/officeDocument/2006/relationships/hyperlink" Target="https://www.bing.com/images/search?form=xlimg&amp;q=Yoakum,%20Texas" TargetMode="External"/><Relationship Id="rId17" Type="http://schemas.openxmlformats.org/officeDocument/2006/relationships/hyperlink" Target="https://www.bing.com/th?id=OSK.XNRskdpV1Zf1rdimnjDDcCRMjxnmT8dW2Zgq-RM2uaE&amp;qlt=95" TargetMode="External"/><Relationship Id="rId59" Type="http://schemas.openxmlformats.org/officeDocument/2006/relationships/hyperlink" Target="https://www.bing.com/th?id=OSK.462c8ea0fb3f1e44593b9efc21019ee0&amp;qlt=95" TargetMode="External"/><Relationship Id="rId124" Type="http://schemas.openxmlformats.org/officeDocument/2006/relationships/hyperlink" Target="https://www.bing.com/images/search?form=xlimg&amp;q=Erath%20County,%20Texas"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rd>
    <address r:id="rId401"/>
    <moreImagesAddress r:id="rId402"/>
  </webImageSrd>
  <webImageSrd>
    <address r:id="rId403"/>
    <moreImagesAddress r:id="rId404"/>
  </webImageSrd>
  <webImageSrd>
    <address r:id="rId405"/>
    <moreImagesAddress r:id="rId406"/>
  </webImageSrd>
  <webImageSrd>
    <address r:id="rId407"/>
    <moreImagesAddress r:id="rId408"/>
  </webImageSrd>
  <webImageSrd>
    <address r:id="rId409"/>
    <moreImagesAddress r:id="rId410"/>
  </webImageSrd>
  <webImageSrd>
    <address r:id="rId411"/>
    <moreImagesAddress r:id="rId412"/>
  </webImageSrd>
  <webImageSrd>
    <address r:id="rId413"/>
    <moreImagesAddress r:id="rId414"/>
  </webImageSrd>
  <webImageSrd>
    <address r:id="rId415"/>
    <moreImagesAddress r:id="rId416"/>
  </webImageSrd>
  <webImageSrd>
    <address r:id="rId417"/>
    <moreImagesAddress r:id="rId418"/>
  </webImageSrd>
  <webImageSrd>
    <address r:id="rId419"/>
    <moreImagesAddress r:id="rId420"/>
  </webImageSrd>
  <webImageSrd>
    <address r:id="rId421"/>
    <moreImagesAddress r:id="rId422"/>
  </webImageSrd>
  <webImageSrd>
    <address r:id="rId423"/>
    <moreImagesAddress r:id="rId424"/>
  </webImageSrd>
  <webImageSrd>
    <address r:id="rId425"/>
    <moreImagesAddress r:id="rId426"/>
  </webImageSrd>
  <webImageSrd>
    <address r:id="rId427"/>
    <moreImagesAddress r:id="rId428"/>
  </webImageSrd>
</webImagesSrd>
</file>

<file path=xl/richData/rdarray.xml><?xml version="1.0" encoding="utf-8"?>
<arrayData xmlns="http://schemas.microsoft.com/office/spreadsheetml/2017/richdata2" count="69">
  <a r="1">
    <v t="r">7</v>
  </a>
  <a r="1">
    <v t="s">Central Time Zone</v>
  </a>
  <a r="1">
    <v t="r">25</v>
  </a>
  <a r="1">
    <v t="r">42</v>
  </a>
  <a r="1">
    <v t="r">59</v>
  </a>
  <a r="1">
    <v t="r">76</v>
  </a>
  <a r="2">
    <v t="s">Chris Watts (Mayor)</v>
    <v t="s">Gerard Hudspeth (Mayor)</v>
  </a>
  <a r="1">
    <v t="r">101</v>
  </a>
  <a r="1">
    <v t="r">118</v>
  </a>
  <a r="2">
    <v t="s">Central Time Zone</v>
    <v t="s">Daylight saving time</v>
  </a>
  <a r="1">
    <v t="r">136</v>
  </a>
  <a r="1">
    <v t="r">153</v>
  </a>
  <a r="1">
    <v t="r">169</v>
  </a>
  <a r="2">
    <v t="s">Paulette Guajardo (Mayor)</v>
    <v t="s">Peter Zanoni (City manager)</v>
  </a>
  <a r="2">
    <v t="s">Jim Darling (Mayor)</v>
    <v t="s">Roel Roy Rodriguez (City manager)</v>
  </a>
  <a r="1">
    <v t="r">225</v>
  </a>
  <a r="1">
    <v t="r">254</v>
  </a>
  <a r="1">
    <v t="r">265</v>
  </a>
  <a r="2">
    <v t="s">Jose Segarra (Mayor)</v>
    <v t="s">Kent Cagle (City manager)</v>
  </a>
  <a r="1">
    <v t="s">Brynn Myers (City manager)</v>
  </a>
  <a r="1">
    <v t="r">308</v>
  </a>
  <a r="1">
    <v t="s">Michael Scott (City manager)</v>
  </a>
  <a r="1">
    <v t="r">341</v>
  </a>
  <a r="1">
    <v t="s">Scott Cain (Mayor)</v>
  </a>
  <a r="1">
    <v t="s">Paul Paschall (Mayor)</v>
  </a>
  <a r="2">
    <v t="s">Christopher M. Perricone (Mayor)</v>
    <v t="s">Randy Criswell (City manager)</v>
  </a>
  <a r="1">
    <v t="s">Jim Pruitt (Mayor)</v>
  </a>
  <a r="2">
    <v t="s">Summer Spurlock (City manager)</v>
    <v t="s">David Dreiling (Mayor)</v>
  </a>
  <a r="1">
    <v t="r">501</v>
  </a>
  <a r="1">
    <v t="s">Doug Svien (Mayor)</v>
  </a>
  <a r="1">
    <v t="s">Emily Crawford (City manager)</v>
  </a>
  <a r="1">
    <v t="r">551</v>
  </a>
  <a r="1">
    <v t="r">629</v>
  </a>
  <a r="1">
    <v t="s">Carolyn Lofton (Mayor)</v>
  </a>
  <a r="1">
    <v t="r">752</v>
  </a>
  <a r="1">
    <v t="s">Laurie Hadley (City manager)</v>
  </a>
  <a r="1">
    <v t="r">810</v>
  </a>
  <a r="1">
    <v t="r">827</v>
  </a>
  <a r="1">
    <v t="s">Robert Camareno (City manager)</v>
  </a>
  <a r="1">
    <v t="r">954</v>
  </a>
  <a r="1">
    <v t="r">971</v>
  </a>
  <a r="1">
    <v t="r">1011</v>
  </a>
  <a r="1">
    <v t="r">1043</v>
  </a>
  <a r="1">
    <v t="r">1090</v>
  </a>
  <a r="1">
    <v t="r">1107</v>
  </a>
  <a r="1">
    <v t="r">1124</v>
  </a>
  <a r="1">
    <v t="r">1141</v>
  </a>
  <a r="1">
    <v t="r">1158</v>
  </a>
  <a r="2">
    <v t="s">Mike Goodrum (City manager)</v>
    <v t="s">Joe R. Zimmerman (Mayor)</v>
  </a>
  <a r="1">
    <v t="s">Clay Pearson (City manager)</v>
  </a>
  <a r="1">
    <v t="r">1222</v>
  </a>
  <a r="1">
    <v t="r">1233</v>
  </a>
  <a r="1">
    <v t="r">1250</v>
  </a>
  <a r="1">
    <v t="s">Aron Kulhavy (City manager)</v>
  </a>
  <a r="1">
    <v t="r">1283</v>
  </a>
  <a r="1">
    <v t="r">1293</v>
  </a>
  <a r="1">
    <v t="r">1348</v>
  </a>
  <a r="1">
    <v t="r">1390</v>
  </a>
  <a r="1">
    <v t="r">1408</v>
  </a>
  <a r="1">
    <v t="r">1424</v>
  </a>
  <a r="1">
    <v t="r">1441</v>
  </a>
  <a r="2">
    <v t="s">Ramsey English Cantu (Mayor)</v>
    <v t="s">George Antuna (City manager)</v>
  </a>
  <a r="1">
    <v t="r">1504</v>
  </a>
  <a r="1">
    <v t="r">1521</v>
  </a>
  <a r="1">
    <v t="r">1538</v>
  </a>
  <a r="1">
    <v t="r">1600</v>
  </a>
  <a r="1">
    <v t="r">1617</v>
  </a>
  <a r="1">
    <v t="r">1634</v>
  </a>
  <a r="1">
    <v t="r">1650</v>
  </a>
</arrayData>
</file>

<file path=xl/richData/rdrichvalue.xml><?xml version="1.0" encoding="utf-8"?>
<rvData xmlns="http://schemas.microsoft.com/office/spreadsheetml/2017/richdata" count="1731">
  <rv s="0">
    <v>536870912</v>
    <v>Wichita Falls, Texas</v>
    <v>7ff4c78e-acd8-c1e2-0dfb-b4fedc03f6f8</v>
    <v>en-US</v>
    <v>Map</v>
  </rv>
  <rv s="0">
    <v>536870912</v>
    <v>Texas</v>
    <v>00a23ccd-3344-461c-8b9f-c2bb55be5815</v>
    <v>en-US</v>
    <v>Map</v>
  </rv>
  <rv s="0">
    <v>536870912</v>
    <v>Wichita County</v>
    <v>d7084575-5013-9ab2-be78-90673500cd4c</v>
    <v>en-US</v>
    <v>Map</v>
  </rv>
  <rv s="1">
    <fb>187.088978</fb>
    <v>8</v>
  </rv>
  <rv s="0">
    <v>536870912</v>
    <v>United States of America</v>
    <v>5232ed96-85b1-2edb-12c6-63e6c597a1de</v>
    <v>en-US</v>
    <v>Map</v>
  </rv>
  <rv s="2">
    <v>0</v>
    <v>6</v>
    <v>0</v>
    <v>7</v>
    <v>0</v>
    <v>Image of Wichita Falls, Texas</v>
  </rv>
  <rv s="1">
    <fb>33.896944444444003</fb>
    <v>9</v>
  </rv>
  <rv s="0">
    <v>805306368</v>
    <v>Stephen Santellana (Mayor)</v>
    <v>e80eefa1-9d78-8c4e-94d5-c516c14ab9b7</v>
    <v>en-US</v>
    <v>Generic</v>
  </rv>
  <rv s="3">
    <v>0</v>
  </rv>
  <rv s="4">
    <v>https://www.bing.com/search?q=wichita+falls+texas&amp;form=skydnc</v>
    <v>Learn more on Bing</v>
  </rv>
  <rv s="1">
    <fb>-98.515000000000001</fb>
    <v>9</v>
  </rv>
  <rv s="1">
    <fb>102316</fb>
    <v>8</v>
  </rv>
  <rv s="5">
    <v>#VALUE!</v>
    <v>en-US</v>
    <v>7ff4c78e-acd8-c1e2-0dfb-b4fedc03f6f8</v>
    <v>536870912</v>
    <v>1</v>
    <v>1</v>
    <v>2</v>
    <v>Wichita Falls, Texas</v>
    <v>4</v>
    <v>5</v>
    <v>Map</v>
    <v>6</v>
    <v>7</v>
    <v>1</v>
    <v>2</v>
    <v>3</v>
    <v>4</v>
    <v>Wichita Falls is a city in and the seat of government of Wichita County, Texas, United States. It is the principal city of the Wichita Falls metropolitan statistical area, which encompasses all of Archer, Clay, and Wichita Counties. According to ...</v>
    <v>5</v>
    <v>6</v>
    <v>8</v>
    <v>9</v>
    <v>10</v>
    <v>Wichita Falls, Texas</v>
    <v>11</v>
    <v>Wichita Falls, Texas</v>
    <v>mdp/vdpid/5095258435369304065</v>
  </rv>
  <rv s="1">
    <fb>1639</fb>
    <v>8</v>
  </rv>
  <rv s="2">
    <v>1</v>
    <v>6</v>
    <v>10</v>
    <v>7</v>
    <v>0</v>
    <v>Image of Wichita County, Texas</v>
  </rv>
  <rv s="0">
    <v>536870912</v>
    <v>Wichita Falls</v>
    <v>7ff4c78e-acd8-c1e2-0dfb-b4fedc03f6f8</v>
    <v>en-US</v>
    <v>Map</v>
  </rv>
  <rv s="4">
    <v>https://www.bing.com/search?q=wichita+county+texas&amp;form=skydnc</v>
    <v>Learn more on Bing</v>
  </rv>
  <rv s="1">
    <fb>129350</fb>
    <v>8</v>
  </rv>
  <rv s="3">
    <v>1</v>
  </rv>
  <rv s="6">
    <v>#VALUE!</v>
    <v>en-US</v>
    <v>d7084575-5013-9ab2-be78-90673500cd4c</v>
    <v>536870912</v>
    <v>1</v>
    <v>11</v>
    <v>12</v>
    <v>Wichita County, Texas</v>
    <v>13</v>
    <v>5</v>
    <v>Map</v>
    <v>6</v>
    <v>7</v>
    <v>1</v>
    <v>13</v>
    <v>4</v>
    <v>Wichita County is a county located in the U.S. state of Texas. As of the 2020 census, its population was 129,350. The county seat is Wichita Falls. The county was created in 1858 and organized in 1882. Wichita County is part of the Wichita ...</v>
    <v>14</v>
    <v>15</v>
    <v>16</v>
    <v>Wichita County, Texas</v>
    <v>17</v>
    <v>18</v>
    <v>Wichita County, Texas</v>
    <v>mdp/vdpid/10037573</v>
  </rv>
  <rv s="0">
    <v>536870912</v>
    <v>Lubbock, Texas</v>
    <v>1e2b72af-38cd-4ff8-bad9-12d00a490845</v>
    <v>en-US</v>
    <v>Map</v>
  </rv>
  <rv s="0">
    <v>536870912</v>
    <v>Lubbock County</v>
    <v>990ae137-9973-edc8-c35a-81b9adffe633</v>
    <v>en-US</v>
    <v>Map</v>
  </rv>
  <rv s="1">
    <fb>325.74929500000002</fb>
    <v>8</v>
  </rv>
  <rv s="2">
    <v>2</v>
    <v>6</v>
    <v>14</v>
    <v>7</v>
    <v>0</v>
    <v>Image of Lubbock, Texas</v>
  </rv>
  <rv s="1">
    <fb>33.585000000000001</fb>
    <v>9</v>
  </rv>
  <rv s="0">
    <v>805306368</v>
    <v>Tray Payne (Mayor)</v>
    <v>a22e4269-145f-c4f3-dc36-4608570107bc</v>
    <v>en-US</v>
    <v>Generic</v>
  </rv>
  <rv s="3">
    <v>2</v>
  </rv>
  <rv s="4">
    <v>https://www.bing.com/search?q=lubbock+texas&amp;form=skydnc</v>
    <v>Learn more on Bing</v>
  </rv>
  <rv s="1">
    <fb>-101.845</fb>
    <v>9</v>
  </rv>
  <rv s="1">
    <fb>257141</fb>
    <v>8</v>
  </rv>
  <rv s="7">
    <v>#VALUE!</v>
    <v>en-US</v>
    <v>1e2b72af-38cd-4ff8-bad9-12d00a490845</v>
    <v>536870912</v>
    <v>1</v>
    <v>15</v>
    <v>16</v>
    <v>Lubbock, Texas</v>
    <v>4</v>
    <v>5</v>
    <v>Map</v>
    <v>6</v>
    <v>7</v>
    <v>1</v>
    <v>21</v>
    <v>22</v>
    <v>4</v>
    <v>Lubbock is the 10th-most populous city in the U.S. state of Texas and the seat of government of Lubbock County. With a population of 263,930 in 2022, the city is also the 85th-most populous in the United States. The city is in the northwestern ...</v>
    <v>23</v>
    <v>24</v>
    <v>26</v>
    <v>27</v>
    <v>28</v>
    <v>Lubbock, Texas</v>
    <v>29</v>
    <v>18</v>
    <v>Lubbock, Texas</v>
    <v>mdp/vdpid/5101046642853806081</v>
  </rv>
  <rv s="1">
    <fb>2333</fb>
    <v>8</v>
  </rv>
  <rv s="2">
    <v>3</v>
    <v>6</v>
    <v>17</v>
    <v>7</v>
    <v>0</v>
    <v>Image of Lubbock County, Texas</v>
  </rv>
  <rv s="0">
    <v>536870912</v>
    <v>Lubbock</v>
    <v>1e2b72af-38cd-4ff8-bad9-12d00a490845</v>
    <v>en-US</v>
    <v>Map</v>
  </rv>
  <rv s="4">
    <v>https://www.bing.com/search?q=lubbock+county+tx&amp;form=skydnc</v>
    <v>Learn more on Bing</v>
  </rv>
  <rv s="1">
    <fb>310639</fb>
    <v>8</v>
  </rv>
  <rv s="6">
    <v>#VALUE!</v>
    <v>en-US</v>
    <v>990ae137-9973-edc8-c35a-81b9adffe633</v>
    <v>536870912</v>
    <v>1</v>
    <v>18</v>
    <v>12</v>
    <v>Lubbock County, Texas</v>
    <v>13</v>
    <v>5</v>
    <v>Map</v>
    <v>6</v>
    <v>7</v>
    <v>1</v>
    <v>31</v>
    <v>4</v>
    <v>Lubbock County is a county located in the U.S. state of Texas. The 2020 census placed the population at 310,639. Its county seat and largest city is Lubbock. The county was created in 1876 and organized in 1891. It is named for Thomas Saltus ...</v>
    <v>32</v>
    <v>33</v>
    <v>34</v>
    <v>Lubbock County, Texas</v>
    <v>35</v>
    <v>18</v>
    <v>Lubbock County, Texas</v>
    <v>mdp/vdpid/10037482</v>
  </rv>
  <rv s="0">
    <v>536870912</v>
    <v>Midland, Texas</v>
    <v>6df07a6d-4bea-43fa-b112-dd505b7ceb83</v>
    <v>en-US</v>
    <v>Map</v>
  </rv>
  <rv s="0">
    <v>536870912</v>
    <v>Midland County</v>
    <v>26e9601e-f843-dc06-b00a-3ea845c93ce9</v>
    <v>en-US</v>
    <v>Map</v>
  </rv>
  <rv s="1">
    <fb>193.082267</fb>
    <v>8</v>
  </rv>
  <rv s="2">
    <v>4</v>
    <v>6</v>
    <v>19</v>
    <v>7</v>
    <v>0</v>
    <v>Image of Midland, Texas</v>
  </rv>
  <rv s="1">
    <fb>32.005000000000003</fb>
    <v>9</v>
  </rv>
  <rv s="0">
    <v>805306368</v>
    <v>Lori Blong (Mayor)</v>
    <v>5e761d56-c525-1a63-f50c-550282b237f5</v>
    <v>en-US</v>
    <v>Generic</v>
  </rv>
  <rv s="3">
    <v>3</v>
  </rv>
  <rv s="4">
    <v>https://www.bing.com/search?q=midland+texas&amp;form=skydnc</v>
    <v>Learn more on Bing</v>
  </rv>
  <rv s="1">
    <fb>-102.09917</fb>
    <v>9</v>
  </rv>
  <rv s="1">
    <fb>132524</fb>
    <v>8</v>
  </rv>
  <rv s="5">
    <v>#VALUE!</v>
    <v>en-US</v>
    <v>6df07a6d-4bea-43fa-b112-dd505b7ceb83</v>
    <v>536870912</v>
    <v>1</v>
    <v>20</v>
    <v>2</v>
    <v>Midland, Texas</v>
    <v>4</v>
    <v>5</v>
    <v>Map</v>
    <v>6</v>
    <v>7</v>
    <v>1</v>
    <v>38</v>
    <v>39</v>
    <v>4</v>
    <v>Midland is a city of about 135,000 and is the county seat of Midland County, Texas, United States. A small part of Midland is in Martin County. Located in the Permian Basin in West Texas, Midland is a major center for American oil and natural ...</v>
    <v>40</v>
    <v>41</v>
    <v>43</v>
    <v>44</v>
    <v>45</v>
    <v>Midland, Texas</v>
    <v>46</v>
    <v>Midland, Texas</v>
    <v>mdp/vdpid/5101338322773475329</v>
  </rv>
  <rv s="1">
    <fb>2336</fb>
    <v>8</v>
  </rv>
  <rv s="2">
    <v>5</v>
    <v>6</v>
    <v>21</v>
    <v>7</v>
    <v>0</v>
    <v>Image of Midland County, Texas</v>
  </rv>
  <rv s="0">
    <v>536870912</v>
    <v>Midland</v>
    <v>6df07a6d-4bea-43fa-b112-dd505b7ceb83</v>
    <v>en-US</v>
    <v>Map</v>
  </rv>
  <rv s="4">
    <v>https://www.bing.com/search?q=midland+county+texas&amp;form=skydnc</v>
    <v>Learn more on Bing</v>
  </rv>
  <rv s="1">
    <fb>169983</fb>
    <v>8</v>
  </rv>
  <rv s="6">
    <v>#VALUE!</v>
    <v>en-US</v>
    <v>26e9601e-f843-dc06-b00a-3ea845c93ce9</v>
    <v>536870912</v>
    <v>1</v>
    <v>22</v>
    <v>12</v>
    <v>Midland County, Texas</v>
    <v>13</v>
    <v>5</v>
    <v>Map</v>
    <v>6</v>
    <v>7</v>
    <v>1</v>
    <v>48</v>
    <v>4</v>
    <v>Midland County is a county located in the U.S. state of Texas. As of 2020, the population was 169,983. The county seat is Midland. The county is so named for being halfway between Fort Worth and El Paso on the Texas and Pacific Railway. Midland ...</v>
    <v>49</v>
    <v>50</v>
    <v>51</v>
    <v>Midland County, Texas</v>
    <v>52</v>
    <v>18</v>
    <v>Midland County, Texas</v>
    <v>mdp/vdpid/10037495</v>
  </rv>
  <rv s="0">
    <v>536870912</v>
    <v>Abilene, Texas</v>
    <v>b0fb7002-e338-4438-9e57-9f32204bfe3b</v>
    <v>en-US</v>
    <v>Map</v>
  </rv>
  <rv s="0">
    <v>536870912</v>
    <v>Taylor County</v>
    <v>316a3b57-f957-5921-e103-dfc3cbaed3e2</v>
    <v>en-US</v>
    <v>Map</v>
  </rv>
  <rv s="1">
    <fb>290.33475499999997</fb>
    <v>8</v>
  </rv>
  <rv s="2">
    <v>6</v>
    <v>6</v>
    <v>23</v>
    <v>7</v>
    <v>0</v>
    <v>Image of Abilene, Texas</v>
  </rv>
  <rv s="1">
    <fb>32.446388888888997</fb>
    <v>9</v>
  </rv>
  <rv s="0">
    <v>805306368</v>
    <v>Weldon Hurt (Mayor)</v>
    <v>02ef7b61-a8fb-f50b-c693-ef1a05e293af</v>
    <v>en-US</v>
    <v>Generic</v>
  </rv>
  <rv s="3">
    <v>4</v>
  </rv>
  <rv s="4">
    <v>https://www.bing.com/search?q=abilene+texas&amp;form=skydnc</v>
    <v>Learn more on Bing</v>
  </rv>
  <rv s="1">
    <fb>-99.745555555555995</fb>
    <v>9</v>
  </rv>
  <rv s="1">
    <fb>125182</fb>
    <v>8</v>
  </rv>
  <rv s="7">
    <v>#VALUE!</v>
    <v>en-US</v>
    <v>b0fb7002-e338-4438-9e57-9f32204bfe3b</v>
    <v>536870912</v>
    <v>1</v>
    <v>24</v>
    <v>16</v>
    <v>Abilene, Texas</v>
    <v>4</v>
    <v>5</v>
    <v>Map</v>
    <v>6</v>
    <v>7</v>
    <v>1</v>
    <v>55</v>
    <v>56</v>
    <v>4</v>
    <v>Abilene is a city in Taylor and Jones County, Texas, United States. Its population was 125,182 at the 2020 census. It is the principal city of the Abilene metropolitan statistical area, which had an estimated population of 169,893, as of 2016. ...</v>
    <v>57</v>
    <v>58</v>
    <v>60</v>
    <v>61</v>
    <v>62</v>
    <v>Abilene, Texas</v>
    <v>63</v>
    <v>18</v>
    <v>Abilene, Texas</v>
    <v>mdp/vdpid/5107221540689149953</v>
  </rv>
  <rv s="1">
    <fb>2381</fb>
    <v>8</v>
  </rv>
  <rv s="2">
    <v>7</v>
    <v>6</v>
    <v>25</v>
    <v>7</v>
    <v>0</v>
    <v>Image of Taylor County, Texas</v>
  </rv>
  <rv s="0">
    <v>536870912</v>
    <v>Abilene</v>
    <v>b0fb7002-e338-4438-9e57-9f32204bfe3b</v>
    <v>en-US</v>
    <v>Map</v>
  </rv>
  <rv s="4">
    <v>https://www.bing.com/search?q=taylor+county+texas&amp;form=skydnc</v>
    <v>Learn more on Bing</v>
  </rv>
  <rv s="1">
    <fb>143208</fb>
    <v>8</v>
  </rv>
  <rv s="6">
    <v>#VALUE!</v>
    <v>en-US</v>
    <v>316a3b57-f957-5921-e103-dfc3cbaed3e2</v>
    <v>536870912</v>
    <v>1</v>
    <v>26</v>
    <v>12</v>
    <v>Taylor County, Texas</v>
    <v>13</v>
    <v>5</v>
    <v>Map</v>
    <v>6</v>
    <v>7</v>
    <v>1</v>
    <v>65</v>
    <v>4</v>
    <v>Taylor County is a county located in the U.S. state of Texas. As of the 2020 census, its population was 143,208. Its county seat is Abilene. The county was created in 1858 and later organized in 1878. It is named for Edward Taylor, George ...</v>
    <v>66</v>
    <v>67</v>
    <v>68</v>
    <v>Taylor County, Texas</v>
    <v>69</v>
    <v>18</v>
    <v>Taylor County, Texas</v>
    <v>mdp/vdpid/10037551</v>
  </rv>
  <rv s="0">
    <v>536870912</v>
    <v>Dallas</v>
    <v>9ed1db6b-57c5-47b3-9d50-8fb2a9898b35</v>
    <v>en-US</v>
    <v>Map</v>
  </rv>
  <rv s="0">
    <v>536870912</v>
    <v>Denton County</v>
    <v>43d04676-4fda-0025-6915-c164e91a94b6</v>
    <v>en-US</v>
    <v>Map</v>
  </rv>
  <rv s="1">
    <fb>996.57762500000001</fb>
    <v>8</v>
  </rv>
  <rv s="2">
    <v>8</v>
    <v>6</v>
    <v>27</v>
    <v>7</v>
    <v>0</v>
    <v>Image of Dallas</v>
  </rv>
  <rv s="1">
    <fb>32.779166666667003</fb>
    <v>9</v>
  </rv>
  <rv s="0">
    <v>805306368</v>
    <v>Eric Johnson (Mayor)</v>
    <v>3c485188-f503-86a2-2457-c5ca819fd997</v>
    <v>en-US</v>
    <v>Generic</v>
  </rv>
  <rv s="3">
    <v>5</v>
  </rv>
  <rv s="4">
    <v>https://www.bing.com/search?q=dallas+texas&amp;form=skydnc</v>
    <v>Learn more on Bing</v>
  </rv>
  <rv s="1">
    <fb>-96.808888888889001</fb>
    <v>9</v>
  </rv>
  <rv s="1">
    <fb>1304379</fb>
    <v>8</v>
  </rv>
  <rv s="5">
    <v>#VALUE!</v>
    <v>en-US</v>
    <v>9ed1db6b-57c5-47b3-9d50-8fb2a9898b35</v>
    <v>536870912</v>
    <v>1</v>
    <v>28</v>
    <v>2</v>
    <v>Dallas</v>
    <v>4</v>
    <v>5</v>
    <v>Map</v>
    <v>6</v>
    <v>7</v>
    <v>1</v>
    <v>72</v>
    <v>73</v>
    <v>4</v>
    <v>Dallas is a city in Texas and the most populous in the Dallas–Fort Worth metroplex, the fourth-largest metropolitan area in the United States at 7.5 million people. It is the most populous city in and seat of Dallas County with portions ...</v>
    <v>74</v>
    <v>75</v>
    <v>77</v>
    <v>78</v>
    <v>79</v>
    <v>Dallas</v>
    <v>80</v>
    <v>Dallas</v>
    <v>mdp/vdpid/5107863898514522114</v>
  </rv>
  <rv s="1">
    <fb>2481</fb>
    <v>8</v>
  </rv>
  <rv s="2">
    <v>9</v>
    <v>6</v>
    <v>29</v>
    <v>7</v>
    <v>0</v>
    <v>Image of Denton County, Texas</v>
  </rv>
  <rv s="0">
    <v>536870912</v>
    <v>Denton</v>
    <v>2c212c6d-7800-45e6-a14d-055dbdc1f270</v>
    <v>en-US</v>
    <v>Map</v>
  </rv>
  <rv s="4">
    <v>https://www.bing.com/search?q=denton+county+texas&amp;form=skydnc</v>
    <v>Learn more on Bing</v>
  </rv>
  <rv s="1">
    <fb>906422</fb>
    <v>8</v>
  </rv>
  <rv s="6">
    <v>#VALUE!</v>
    <v>en-US</v>
    <v>43d04676-4fda-0025-6915-c164e91a94b6</v>
    <v>536870912</v>
    <v>1</v>
    <v>30</v>
    <v>12</v>
    <v>Denton County, Texas</v>
    <v>13</v>
    <v>5</v>
    <v>Map</v>
    <v>6</v>
    <v>7</v>
    <v>1</v>
    <v>82</v>
    <v>4</v>
    <v>Denton County is located in the U.S. state of Texas. As of the 2020 census, its population was 906,422, making it the seventh-most populous county in Texas. The county seat is Denton. The county, which was named for John B. Denton, was ...</v>
    <v>83</v>
    <v>84</v>
    <v>85</v>
    <v>Denton County, Texas</v>
    <v>86</v>
    <v>18</v>
    <v>Denton County, Texas</v>
    <v>mdp/vdpid/10037392</v>
  </rv>
  <rv s="1">
    <fb>246.273437</fb>
    <v>8</v>
  </rv>
  <rv s="2">
    <v>10</v>
    <v>6</v>
    <v>31</v>
    <v>7</v>
    <v>0</v>
    <v>Image of Denton, Texas</v>
  </rv>
  <rv s="1">
    <fb>33.216666666667003</fb>
    <v>9</v>
  </rv>
  <rv s="3">
    <v>6</v>
  </rv>
  <rv s="4">
    <v>https://www.bing.com/search?q=denton+texas&amp;form=skydnc</v>
    <v>Learn more on Bing</v>
  </rv>
  <rv s="1">
    <fb>-97.133333333332999</fb>
    <v>9</v>
  </rv>
  <rv s="1">
    <fb>139869</fb>
    <v>8</v>
  </rv>
  <rv s="7">
    <v>#VALUE!</v>
    <v>en-US</v>
    <v>2c212c6d-7800-45e6-a14d-055dbdc1f270</v>
    <v>536870912</v>
    <v>1</v>
    <v>32</v>
    <v>16</v>
    <v>Denton, Texas</v>
    <v>4</v>
    <v>5</v>
    <v>Map</v>
    <v>6</v>
    <v>7</v>
    <v>1</v>
    <v>72</v>
    <v>88</v>
    <v>4</v>
    <v>Denton is a city in and the county seat of Denton County, Texas, United States. With a population of 139,869 as of 2020, it is the 27th-most populous city in Texas, the 197th-most populous city in the United States, and the 12th-most populous ...</v>
    <v>89</v>
    <v>90</v>
    <v>91</v>
    <v>92</v>
    <v>93</v>
    <v>Denton, Texas</v>
    <v>94</v>
    <v>18</v>
    <v>Denton, Texas</v>
    <v>mdp/vdpid/5107713299898695681</v>
  </rv>
  <rv s="0">
    <v>536870912</v>
    <v>Fort Worth, Texas</v>
    <v>6f20d1b2-0d1c-41ef-85ce-7e5a7eb2da08</v>
    <v>en-US</v>
    <v>Map</v>
  </rv>
  <rv s="0">
    <v>536870912</v>
    <v>Tarrant County</v>
    <v>06476aa3-3428-ee69-2c3c-93e2513f3345</v>
    <v>en-US</v>
    <v>Map</v>
  </rv>
  <rv s="1">
    <fb>916.76</fb>
    <v>8</v>
  </rv>
  <rv s="2">
    <v>11</v>
    <v>6</v>
    <v>33</v>
    <v>7</v>
    <v>0</v>
    <v>Image of Fort Worth, Texas</v>
  </rv>
  <rv s="1">
    <fb>32.7563888888889</fb>
    <v>9</v>
  </rv>
  <rv s="0">
    <v>805306368</v>
    <v>Mattie Parker (Mayor)</v>
    <v>c0eab222-97b5-1444-5009-8456f42f50ca</v>
    <v>en-US</v>
    <v>Generic</v>
  </rv>
  <rv s="3">
    <v>7</v>
  </rv>
  <rv s="4">
    <v>https://www.bing.com/search?q=fort+worth+texas&amp;form=skydnc</v>
    <v>Learn more on Bing</v>
  </rv>
  <rv s="1">
    <fb>-97.332499999999996</fb>
    <v>9</v>
  </rv>
  <rv s="1">
    <fb>918915</fb>
    <v>8</v>
  </rv>
  <rv s="7">
    <v>#VALUE!</v>
    <v>en-US</v>
    <v>6f20d1b2-0d1c-41ef-85ce-7e5a7eb2da08</v>
    <v>536870912</v>
    <v>1</v>
    <v>34</v>
    <v>16</v>
    <v>Fort Worth, Texas</v>
    <v>4</v>
    <v>5</v>
    <v>Map</v>
    <v>6</v>
    <v>7</v>
    <v>1</v>
    <v>97</v>
    <v>98</v>
    <v>4</v>
    <v>Fort Worth is the 5th-most populous city in the U.S. state of Texas and the 13th-most populous city in the United States. It is the county seat of Tarrant County, covering nearly 350 square miles into four other counties: Denton, Johnson, ...</v>
    <v>99</v>
    <v>100</v>
    <v>102</v>
    <v>103</v>
    <v>104</v>
    <v>Fort Worth, Texas</v>
    <v>105</v>
    <v>18</v>
    <v>Fort Worth, Texas</v>
    <v>mdp/vdpid/5107765012043137026</v>
  </rv>
  <rv s="1">
    <fb>2324</fb>
    <v>8</v>
  </rv>
  <rv s="2">
    <v>12</v>
    <v>6</v>
    <v>35</v>
    <v>7</v>
    <v>0</v>
    <v>Image of Tarrant County, Texas</v>
  </rv>
  <rv s="0">
    <v>536870912</v>
    <v>Fort Worth</v>
    <v>6f20d1b2-0d1c-41ef-85ce-7e5a7eb2da08</v>
    <v>en-US</v>
    <v>Map</v>
  </rv>
  <rv s="4">
    <v>https://www.bing.com/search?q=tarrant+county+texas&amp;form=skydnc</v>
    <v>Learn more on Bing</v>
  </rv>
  <rv s="1">
    <fb>2110640</fb>
    <v>8</v>
  </rv>
  <rv s="6">
    <v>#VALUE!</v>
    <v>en-US</v>
    <v>06476aa3-3428-ee69-2c3c-93e2513f3345</v>
    <v>536870912</v>
    <v>1</v>
    <v>36</v>
    <v>12</v>
    <v>Tarrant County, Texas</v>
    <v>13</v>
    <v>5</v>
    <v>Map</v>
    <v>6</v>
    <v>7</v>
    <v>1</v>
    <v>107</v>
    <v>4</v>
    <v>Tarrant County is located in the U.S. state of Texas. As of 2020, it had a population of 2,110,640. It is Texas' third-most populous county and the 15th-most populous in the United States. Its county seat is Fort Worth. Tarrant County, one of 26 ...</v>
    <v>108</v>
    <v>109</v>
    <v>110</v>
    <v>Tarrant County, Texas</v>
    <v>111</v>
    <v>18</v>
    <v>Tarrant County, Texas</v>
    <v>mdp/vdpid/10037550</v>
  </rv>
  <rv s="0">
    <v>536870912</v>
    <v>Tyler, Texas</v>
    <v>d498103b-ecba-42e6-b936-ca033af17468</v>
    <v>en-US</v>
    <v>Map</v>
  </rv>
  <rv s="0">
    <v>536870912</v>
    <v>Smith County</v>
    <v>816f0f04-2c37-3ae7-948f-c00ecdc4f71a</v>
    <v>en-US</v>
    <v>Map</v>
  </rv>
  <rv s="1">
    <fb>147.995597</fb>
    <v>8</v>
  </rv>
  <rv s="2">
    <v>13</v>
    <v>6</v>
    <v>37</v>
    <v>7</v>
    <v>0</v>
    <v>Image of Tyler, Texas</v>
  </rv>
  <rv s="1">
    <fb>32.350833333333298</fb>
    <v>9</v>
  </rv>
  <rv s="0">
    <v>805306368</v>
    <v>Don Warren (Mayor)</v>
    <v>8fe1bfd3-1602-54a9-3008-aeb79a891e9b</v>
    <v>en-US</v>
    <v>Generic</v>
  </rv>
  <rv s="3">
    <v>8</v>
  </rv>
  <rv s="4">
    <v>https://www.bing.com/search?q=tyler+texas&amp;form=skydnc</v>
    <v>Learn more on Bing</v>
  </rv>
  <rv s="1">
    <fb>-95.300555555555604</fb>
    <v>9</v>
  </rv>
  <rv s="1">
    <fb>105995</fb>
    <v>8</v>
  </rv>
  <rv s="3">
    <v>9</v>
  </rv>
  <rv s="7">
    <v>#VALUE!</v>
    <v>en-US</v>
    <v>d498103b-ecba-42e6-b936-ca033af17468</v>
    <v>536870912</v>
    <v>1</v>
    <v>38</v>
    <v>16</v>
    <v>Tyler, Texas</v>
    <v>4</v>
    <v>5</v>
    <v>Map</v>
    <v>6</v>
    <v>7</v>
    <v>1</v>
    <v>114</v>
    <v>115</v>
    <v>4</v>
    <v>Tyler is a city in the U.S. state of Texas. It is the seat of government of Smith County, and the largest city in Northeast Texas. With a 2020 census population of 105,995, Tyler was the 33rd most populous city in Texas and 299th in the United ...</v>
    <v>116</v>
    <v>117</v>
    <v>119</v>
    <v>120</v>
    <v>121</v>
    <v>Tyler, Texas</v>
    <v>122</v>
    <v>123</v>
    <v>Tyler, Texas</v>
    <v>mdp/vdpid/5109430530030436353</v>
  </rv>
  <rv s="1">
    <fb>2459</fb>
    <v>8</v>
  </rv>
  <rv s="2">
    <v>14</v>
    <v>6</v>
    <v>39</v>
    <v>7</v>
    <v>0</v>
    <v>Image of Smith County, Texas</v>
  </rv>
  <rv s="0">
    <v>536870912</v>
    <v>Tyler</v>
    <v>d498103b-ecba-42e6-b936-ca033af17468</v>
    <v>en-US</v>
    <v>Map</v>
  </rv>
  <rv s="4">
    <v>https://www.bing.com/search?q=smith+county+texas&amp;form=skydnc</v>
    <v>Learn more on Bing</v>
  </rv>
  <rv s="1">
    <fb>233479</fb>
    <v>8</v>
  </rv>
  <rv s="6">
    <v>#VALUE!</v>
    <v>en-US</v>
    <v>816f0f04-2c37-3ae7-948f-c00ecdc4f71a</v>
    <v>536870912</v>
    <v>1</v>
    <v>40</v>
    <v>12</v>
    <v>Smith County, Texas</v>
    <v>13</v>
    <v>5</v>
    <v>Map</v>
    <v>6</v>
    <v>7</v>
    <v>1</v>
    <v>125</v>
    <v>4</v>
    <v>Smith County is a county in the U.S. state of Texas. As of the 2020 census, its population was 233,479. Its county seat is Tyler. Smith County is named for James Smith, a general during the Texas Revolution.</v>
    <v>126</v>
    <v>127</v>
    <v>128</v>
    <v>Smith County, Texas</v>
    <v>129</v>
    <v>18</v>
    <v>Smith County, Texas</v>
    <v>mdp/vdpid/10037542</v>
  </rv>
  <rv s="0">
    <v>536870912</v>
    <v>Austin, Texas</v>
    <v>afd7d7f6-01a2-401c-bb4d-59f7e34d585c</v>
    <v>en-US</v>
    <v>Map</v>
  </rv>
  <rv s="0">
    <v>536870912</v>
    <v>Travis County</v>
    <v>20b17992-eea7-f60c-0264-9295ab19d7e4</v>
    <v>en-US</v>
    <v>Map</v>
  </rv>
  <rv s="1">
    <fb>827.51275999999996</fb>
    <v>8</v>
  </rv>
  <rv s="2">
    <v>15</v>
    <v>6</v>
    <v>41</v>
    <v>7</v>
    <v>0</v>
    <v>Image of Austin, Texas</v>
  </rv>
  <rv s="1">
    <fb>30.3</fb>
    <v>9</v>
  </rv>
  <rv s="0">
    <v>805306368</v>
    <v>Kirk Watson (Mayor)</v>
    <v>c4ea06fa-a87c-e5da-549e-3756b58a4fbd</v>
    <v>en-US</v>
    <v>Generic</v>
  </rv>
  <rv s="3">
    <v>10</v>
  </rv>
  <rv s="4">
    <v>https://www.bing.com/search?q=austin+texas&amp;form=skydnc</v>
    <v>Learn more on Bing</v>
  </rv>
  <rv s="1">
    <fb>-97.733333333332993</fb>
    <v>9</v>
  </rv>
  <rv s="1">
    <fb>961855</fb>
    <v>8</v>
  </rv>
  <rv s="5">
    <v>#VALUE!</v>
    <v>en-US</v>
    <v>afd7d7f6-01a2-401c-bb4d-59f7e34d585c</v>
    <v>536870912</v>
    <v>1</v>
    <v>42</v>
    <v>2</v>
    <v>Austin, Texas</v>
    <v>4</v>
    <v>5</v>
    <v>Map</v>
    <v>6</v>
    <v>7</v>
    <v>1</v>
    <v>132</v>
    <v>133</v>
    <v>4</v>
    <v>Austin is the capital city of the U.S. state of Texas, as well as the seat and most populous city of Travis County, with portions extending into Hays and Williamson counties. Incorporated on December 27, 1839, it is the 10th most populous city ...</v>
    <v>134</v>
    <v>135</v>
    <v>137</v>
    <v>138</v>
    <v>139</v>
    <v>Austin, Texas</v>
    <v>140</v>
    <v>Austin, Texas</v>
    <v>mdp/vdpid/5108805940384104452</v>
  </rv>
  <rv s="1">
    <fb>2650</fb>
    <v>8</v>
  </rv>
  <rv s="2">
    <v>16</v>
    <v>6</v>
    <v>43</v>
    <v>7</v>
    <v>0</v>
    <v>Image of Travis County, Texas</v>
  </rv>
  <rv s="0">
    <v>536870912</v>
    <v>Austin</v>
    <v>afd7d7f6-01a2-401c-bb4d-59f7e34d585c</v>
    <v>en-US</v>
    <v>Map</v>
  </rv>
  <rv s="4">
    <v>https://www.bing.com/search?q=travis+county+texas&amp;form=skydnc</v>
    <v>Learn more on Bing</v>
  </rv>
  <rv s="1">
    <fb>1290188</fb>
    <v>8</v>
  </rv>
  <rv s="6">
    <v>#VALUE!</v>
    <v>en-US</v>
    <v>20b17992-eea7-f60c-0264-9295ab19d7e4</v>
    <v>536870912</v>
    <v>1</v>
    <v>44</v>
    <v>12</v>
    <v>Travis County, Texas</v>
    <v>13</v>
    <v>5</v>
    <v>Map</v>
    <v>6</v>
    <v>7</v>
    <v>1</v>
    <v>142</v>
    <v>4</v>
    <v>Travis County is located in south central Texas. As of the 2020 census, the population was 1,290,188. It is the fifth-most populous county in Texas. Its county seat and most populous city is Austin, the capital of Texas. The county was ...</v>
    <v>143</v>
    <v>144</v>
    <v>145</v>
    <v>Travis County, Texas</v>
    <v>146</v>
    <v>18</v>
    <v>Travis County, Texas</v>
    <v>mdp/vdpid/10037557</v>
  </rv>
  <rv s="0">
    <v>536870912</v>
    <v>San Antonio</v>
    <v>227b2515-cb4d-49b7-9e37-9f46f910612e</v>
    <v>en-US</v>
    <v>Map</v>
  </rv>
  <rv s="0">
    <v>536870912</v>
    <v>Bexar County</v>
    <v>02b1f4e0-5e72-6d90-157d-2e78b76f3dd3</v>
    <v>en-US</v>
    <v>Map</v>
  </rv>
  <rv s="1">
    <fb>1208.7773360000001</fb>
    <v>8</v>
  </rv>
  <rv s="2">
    <v>17</v>
    <v>6</v>
    <v>45</v>
    <v>7</v>
    <v>0</v>
    <v>Image of San Antonio</v>
  </rv>
  <rv s="1">
    <fb>29.425000000000001</fb>
    <v>9</v>
  </rv>
  <rv s="0">
    <v>805306368</v>
    <v>Ron Nirenberg (Mayor)</v>
    <v>52c0337f-1265-eed4-b39c-1061826f5ca5</v>
    <v>en-US</v>
    <v>Generic</v>
  </rv>
  <rv s="3">
    <v>11</v>
  </rv>
  <rv s="4">
    <v>https://www.bing.com/search?q=san+antonio+texas&amp;form=skydnc</v>
    <v>Learn more on Bing</v>
  </rv>
  <rv s="1">
    <fb>-98.493888888888904</fb>
    <v>9</v>
  </rv>
  <rv s="1">
    <fb>1434625</fb>
    <v>8</v>
  </rv>
  <rv s="7">
    <v>#VALUE!</v>
    <v>en-US</v>
    <v>227b2515-cb4d-49b7-9e37-9f46f910612e</v>
    <v>536870912</v>
    <v>1</v>
    <v>46</v>
    <v>16</v>
    <v>San Antonio</v>
    <v>4</v>
    <v>5</v>
    <v>Map</v>
    <v>6</v>
    <v>7</v>
    <v>1</v>
    <v>149</v>
    <v>150</v>
    <v>4</v>
    <v>San Antonio, officially the City of San Antonio, is a city in and the county seat of Bexar County, Texas, United States. The city is the seventh-most populous in the United States, the second-largest in the Southern United States, and the ...</v>
    <v>151</v>
    <v>152</v>
    <v>154</v>
    <v>155</v>
    <v>156</v>
    <v>San Antonio</v>
    <v>157</v>
    <v>18</v>
    <v>San Antonio</v>
    <v>mdp/vdpid/5108677976363368450</v>
  </rv>
  <rv s="1">
    <fb>3211</fb>
    <v>8</v>
  </rv>
  <rv s="2">
    <v>18</v>
    <v>6</v>
    <v>47</v>
    <v>7</v>
    <v>0</v>
    <v>Image of Bexar County, Texas</v>
  </rv>
  <rv s="4">
    <v>https://www.bing.com/search?q=bexar+county+texas&amp;form=skydnc</v>
    <v>Learn more on Bing</v>
  </rv>
  <rv s="1">
    <fb>2009324</fb>
    <v>8</v>
  </rv>
  <rv s="6">
    <v>#VALUE!</v>
    <v>en-US</v>
    <v>02b1f4e0-5e72-6d90-157d-2e78b76f3dd3</v>
    <v>536870912</v>
    <v>1</v>
    <v>48</v>
    <v>12</v>
    <v>Bexar County, Texas</v>
    <v>13</v>
    <v>5</v>
    <v>Map</v>
    <v>6</v>
    <v>7</v>
    <v>1</v>
    <v>159</v>
    <v>4</v>
    <v>Bexar County is a county in the U.S. state of Texas. It is in South Texas and its county seat is San Antonio. As of the 2020 census, the population was 2,009,324, making it the state's fourth-most populous county. Bexar County is included in the ...</v>
    <v>160</v>
    <v>148</v>
    <v>161</v>
    <v>Bexar County, Texas</v>
    <v>162</v>
    <v>18</v>
    <v>Bexar County, Texas</v>
    <v>mdp/vdpid/10037345</v>
  </rv>
  <rv s="0">
    <v>536870912</v>
    <v>Houston</v>
    <v>ad99c262-d92e-4e88-87f7-5c66752fec36</v>
    <v>en-US</v>
    <v>Map</v>
  </rv>
  <rv s="0">
    <v>536870912</v>
    <v>Montgomery County</v>
    <v>27d3e780-702a-653d-5cb6-1ab46da66710</v>
    <v>en-US</v>
    <v>Map</v>
  </rv>
  <rv s="1">
    <fb>1724.5445070000001</fb>
    <v>8</v>
  </rv>
  <rv s="2">
    <v>19</v>
    <v>6</v>
    <v>49</v>
    <v>7</v>
    <v>0</v>
    <v>Image of Houston</v>
  </rv>
  <rv s="1">
    <fb>29.762777777777998</fb>
    <v>9</v>
  </rv>
  <rv s="0">
    <v>805306368</v>
    <v>Sylvester Turner (Mayor)</v>
    <v>70668f90-c5da-66f0-41ae-152a1286911b</v>
    <v>en-US</v>
    <v>Generic</v>
  </rv>
  <rv s="3">
    <v>12</v>
  </rv>
  <rv s="4">
    <v>https://www.bing.com/search?q=houston+texas&amp;form=skydnc</v>
    <v>Learn more on Bing</v>
  </rv>
  <rv s="1">
    <fb>-95.383055555555998</fb>
    <v>9</v>
  </rv>
  <rv s="1">
    <fb>2304580</fb>
    <v>8</v>
  </rv>
  <rv s="7">
    <v>#VALUE!</v>
    <v>en-US</v>
    <v>ad99c262-d92e-4e88-87f7-5c66752fec36</v>
    <v>536870912</v>
    <v>1</v>
    <v>50</v>
    <v>16</v>
    <v>Houston</v>
    <v>4</v>
    <v>5</v>
    <v>Map</v>
    <v>6</v>
    <v>7</v>
    <v>1</v>
    <v>165</v>
    <v>166</v>
    <v>4</v>
    <v>Houston is the most populous city in Texas and in the Southern United States. It is the fourth-most populous city in the United States after New York City, Los Angeles, and Chicago, and the sixth-most populous city in North America. With a ...</v>
    <v>167</v>
    <v>168</v>
    <v>170</v>
    <v>171</v>
    <v>172</v>
    <v>Houston</v>
    <v>173</v>
    <v>18</v>
    <v>Houston</v>
    <v>mdp/vdpid/5110537662389813249</v>
  </rv>
  <rv s="1">
    <fb>2789</fb>
    <v>8</v>
  </rv>
  <rv s="2">
    <v>20</v>
    <v>6</v>
    <v>51</v>
    <v>7</v>
    <v>0</v>
    <v>Image of Montgomery County, Texas</v>
  </rv>
  <rv s="0">
    <v>536870912</v>
    <v>The Woodlands</v>
    <v>3d8d5938-9bb3-052c-9eb5-fc427aaa4ffb</v>
    <v>en-US</v>
    <v>Map</v>
  </rv>
  <rv s="4">
    <v>https://www.bing.com/search?q=montgomery+county+texas&amp;form=skydnc</v>
    <v>Learn more on Bing</v>
  </rv>
  <rv s="1">
    <fb>620443</fb>
    <v>8</v>
  </rv>
  <rv s="6">
    <v>#VALUE!</v>
    <v>en-US</v>
    <v>27d3e780-702a-653d-5cb6-1ab46da66710</v>
    <v>536870912</v>
    <v>1</v>
    <v>52</v>
    <v>12</v>
    <v>Montgomery County, Texas</v>
    <v>13</v>
    <v>5</v>
    <v>Map</v>
    <v>6</v>
    <v>7</v>
    <v>1</v>
    <v>175</v>
    <v>4</v>
    <v>Montgomery County is a county in the U.S. state of Texas. As of the 2020 U.S. census, the county had a population of 620,443. The county seat is Conroe. The county was created by an act of the Congress of the Republic of Texas on December 14, ...</v>
    <v>176</v>
    <v>177</v>
    <v>178</v>
    <v>Montgomery County, Texas</v>
    <v>179</v>
    <v>18</v>
    <v>Montgomery County, Texas</v>
    <v>mdp/vdpid/10037500</v>
  </rv>
  <rv s="1">
    <fb>113.23694</fb>
    <v>8</v>
  </rv>
  <rv s="2">
    <v>21</v>
    <v>6</v>
    <v>53</v>
    <v>7</v>
    <v>0</v>
    <v>Image of The Woodlands, Texas</v>
  </rv>
  <rv s="1">
    <fb>30.177499999999998</fb>
    <v>9</v>
  </rv>
  <rv s="4">
    <v>https://www.bing.com/search?q=the+woodlands+texas&amp;form=skydnc</v>
    <v>Learn more on Bing</v>
  </rv>
  <rv s="1">
    <fb>-95.503888888888994</fb>
    <v>9</v>
  </rv>
  <rv s="1">
    <fb>114436</fb>
    <v>8</v>
  </rv>
  <rv s="8">
    <v>#VALUE!</v>
    <v>en-US</v>
    <v>3d8d5938-9bb3-052c-9eb5-fc427aaa4ffb</v>
    <v>536870912</v>
    <v>1</v>
    <v>54</v>
    <v>55</v>
    <v>The Woodlands, Texas</v>
    <v>4</v>
    <v>5</v>
    <v>Map</v>
    <v>6</v>
    <v>7</v>
    <v>1</v>
    <v>181</v>
    <v>4</v>
    <v>The Woodlands is a special-purpose district and census-designated place in the U.S. state of Texas in the Houston–The Woodlands–Sugar Land metropolitan statistical area. The Woodlands is primarily located in Montgomery County, with portions ...</v>
    <v>182</v>
    <v>183</v>
    <v>184</v>
    <v>185</v>
    <v>The Woodlands, Texas</v>
    <v>186</v>
    <v>18</v>
    <v>The Woodlands, Texas</v>
    <v>mdp/vdpid/5110531143787085825</v>
  </rv>
  <rv s="0">
    <v>536870912</v>
    <v>Corpus Christi, Texas</v>
    <v>72029f0b-72c5-4e57-b312-7cd91624f91b</v>
    <v>en-US</v>
    <v>Map</v>
  </rv>
  <rv s="0">
    <v>536870912</v>
    <v>Nueces County</v>
    <v>6603c85f-03d5-fd90-b57d-00e6d8465513</v>
    <v>en-US</v>
    <v>Map</v>
  </rv>
  <rv s="1">
    <fb>1304.2285790000001</fb>
    <v>8</v>
  </rv>
  <rv s="2">
    <v>22</v>
    <v>6</v>
    <v>56</v>
    <v>7</v>
    <v>0</v>
    <v>Image of Corpus Christi, Texas</v>
  </rv>
  <rv s="1">
    <fb>27.742777777777999</fb>
    <v>9</v>
  </rv>
  <rv s="3">
    <v>13</v>
  </rv>
  <rv s="4">
    <v>https://www.bing.com/search?q=corpus+christi+texas&amp;form=skydnc</v>
    <v>Learn more on Bing</v>
  </rv>
  <rv s="1">
    <fb>-97.401944444443998</fb>
    <v>9</v>
  </rv>
  <rv s="1">
    <fb>317863</fb>
    <v>8</v>
  </rv>
  <rv s="5">
    <v>#VALUE!</v>
    <v>en-US</v>
    <v>72029f0b-72c5-4e57-b312-7cd91624f91b</v>
    <v>536870912</v>
    <v>1</v>
    <v>57</v>
    <v>2</v>
    <v>Corpus Christi, Texas</v>
    <v>4</v>
    <v>5</v>
    <v>Map</v>
    <v>6</v>
    <v>7</v>
    <v>1</v>
    <v>189</v>
    <v>190</v>
    <v>4</v>
    <v>Corpus Christi is a coastal city in the South Texas region of the U.S. state of Texas and the county seat and largest city of Nueces County. Portions of the city also extend into Aransas, Kleberg, and San Patricio counties. It is 130 miles ...</v>
    <v>191</v>
    <v>192</v>
    <v>193</v>
    <v>194</v>
    <v>195</v>
    <v>Corpus Christi, Texas</v>
    <v>196</v>
    <v>Corpus Christi, Texas</v>
    <v>mdp/vdpid/5112215106712764417</v>
  </rv>
  <rv s="1">
    <fb>3021</fb>
    <v>8</v>
  </rv>
  <rv s="2">
    <v>23</v>
    <v>6</v>
    <v>58</v>
    <v>7</v>
    <v>0</v>
    <v>Image of Nueces County, Texas</v>
  </rv>
  <rv s="0">
    <v>536870912</v>
    <v>Corpus Christi</v>
    <v>72029f0b-72c5-4e57-b312-7cd91624f91b</v>
    <v>en-US</v>
    <v>Map</v>
  </rv>
  <rv s="4">
    <v>https://www.bing.com/search?q=nueces+county+texas&amp;form=skydnc</v>
    <v>Learn more on Bing</v>
  </rv>
  <rv s="1">
    <fb>353178</fb>
    <v>8</v>
  </rv>
  <rv s="6">
    <v>#VALUE!</v>
    <v>en-US</v>
    <v>6603c85f-03d5-fd90-b57d-00e6d8465513</v>
    <v>536870912</v>
    <v>1</v>
    <v>59</v>
    <v>12</v>
    <v>Nueces County, Texas</v>
    <v>13</v>
    <v>5</v>
    <v>Map</v>
    <v>6</v>
    <v>7</v>
    <v>1</v>
    <v>198</v>
    <v>4</v>
    <v>Nueces County is located in the U.S. state of Texas. As of the 2020 census, the population was 353,178, making it the 16th-most populous county in the state. The county seat is Corpus Christi. The county was formed in 1846 from portions of San ...</v>
    <v>199</v>
    <v>200</v>
    <v>201</v>
    <v>Nueces County, Texas</v>
    <v>202</v>
    <v>18</v>
    <v>Nueces County, Texas</v>
    <v>mdp/vdpid/10037508</v>
  </rv>
  <rv s="0">
    <v>536870912</v>
    <v>McAllen, Texas</v>
    <v>67e902d9-abfe-429e-8f0b-6cac0450e84f</v>
    <v>en-US</v>
    <v>Map</v>
  </rv>
  <rv s="0">
    <v>536870912</v>
    <v>Hidalgo County</v>
    <v>a6d2a266-d160-2f8e-1eb6-b483cf23f094</v>
    <v>en-US</v>
    <v>Map</v>
  </rv>
  <rv s="1">
    <fb>152.181209</fb>
    <v>8</v>
  </rv>
  <rv s="2">
    <v>24</v>
    <v>6</v>
    <v>60</v>
    <v>7</v>
    <v>0</v>
    <v>Image of McAllen, Texas</v>
  </rv>
  <rv s="1">
    <fb>26.216388888889</fb>
    <v>9</v>
  </rv>
  <rv s="3">
    <v>14</v>
  </rv>
  <rv s="4">
    <v>https://www.bing.com/search?q=mcallen+texas&amp;form=skydnc</v>
    <v>Learn more on Bing</v>
  </rv>
  <rv s="1">
    <fb>-98.236388888888996</fb>
    <v>9</v>
  </rv>
  <rv s="1">
    <fb>142210</fb>
    <v>8</v>
  </rv>
  <rv s="7">
    <v>#VALUE!</v>
    <v>en-US</v>
    <v>67e902d9-abfe-429e-8f0b-6cac0450e84f</v>
    <v>536870912</v>
    <v>1</v>
    <v>61</v>
    <v>16</v>
    <v>McAllen, Texas</v>
    <v>4</v>
    <v>5</v>
    <v>Map</v>
    <v>6</v>
    <v>7</v>
    <v>1</v>
    <v>205</v>
    <v>206</v>
    <v>4</v>
    <v>McAllen is the largest city in Hidalgo County, Texas, United States, and the 22nd-most populous city in Texas. It is located at the southern tip of the state in the Rio Grande Valley, on the Mexico–United States border. The city limits extend ...</v>
    <v>207</v>
    <v>208</v>
    <v>209</v>
    <v>210</v>
    <v>211</v>
    <v>McAllen, Texas</v>
    <v>212</v>
    <v>18</v>
    <v>McAllen, Texas</v>
    <v>mdp/vdpid/5112451294681890818</v>
  </rv>
  <rv s="1">
    <fb>4099</fb>
    <v>8</v>
  </rv>
  <rv s="2">
    <v>25</v>
    <v>6</v>
    <v>62</v>
    <v>7</v>
    <v>0</v>
    <v>Image of Hidalgo County, Texas</v>
  </rv>
  <rv s="0">
    <v>536870912</v>
    <v>McAllen</v>
    <v>67e902d9-abfe-429e-8f0b-6cac0450e84f</v>
    <v>en-US</v>
    <v>Map</v>
  </rv>
  <rv s="4">
    <v>https://www.bing.com/search?q=hidalgo+county+texas&amp;form=skydnc</v>
    <v>Learn more on Bing</v>
  </rv>
  <rv s="1">
    <fb>870781</fb>
    <v>8</v>
  </rv>
  <rv s="6">
    <v>#VALUE!</v>
    <v>en-US</v>
    <v>a6d2a266-d160-2f8e-1eb6-b483cf23f094</v>
    <v>536870912</v>
    <v>1</v>
    <v>63</v>
    <v>12</v>
    <v>Hidalgo County, Texas</v>
    <v>13</v>
    <v>5</v>
    <v>Map</v>
    <v>6</v>
    <v>7</v>
    <v>1</v>
    <v>214</v>
    <v>4</v>
    <v>Hidalgo County is located in the U.S. state of Texas. The county seat is Edinburg and the largest city is McAllen. The county is named for Miguel Hidalgo y Costilla, the priest who raised the call for Mexico's independence from Spain. It is ...</v>
    <v>215</v>
    <v>216</v>
    <v>217</v>
    <v>Hidalgo County, Texas</v>
    <v>218</v>
    <v>18</v>
    <v>Hidalgo County, Texas</v>
    <v>mdp/vdpid/10037438</v>
  </rv>
  <rv s="0">
    <v>536870912</v>
    <v>Brownsville, Texas</v>
    <v>cabcb490-5094-436f-92d9-915f367e49bb</v>
    <v>en-US</v>
    <v>Map</v>
  </rv>
  <rv s="0">
    <v>536870912</v>
    <v>Cameron County</v>
    <v>c8633097-5114-1590-61cf-de07941b2064</v>
    <v>en-US</v>
    <v>Map</v>
  </rv>
  <rv s="1">
    <fb>378.856492</fb>
    <v>8</v>
  </rv>
  <rv s="2">
    <v>26</v>
    <v>6</v>
    <v>64</v>
    <v>7</v>
    <v>0</v>
    <v>Image of Brownsville, Texas</v>
  </rv>
  <rv s="1">
    <fb>25.930277777777999</fb>
    <v>9</v>
  </rv>
  <rv s="0">
    <v>805306368</v>
    <v>John Cowen (Mayor)</v>
    <v>2203dbda-b120-66f2-de09-e127a3ac2c37</v>
    <v>en-US</v>
    <v>Generic</v>
  </rv>
  <rv s="3">
    <v>15</v>
  </rv>
  <rv s="4">
    <v>https://www.bing.com/search?q=brownsville+texas&amp;form=skydnc</v>
    <v>Learn more on Bing</v>
  </rv>
  <rv s="1">
    <fb>-97.484444444443994</fb>
    <v>9</v>
  </rv>
  <rv s="1">
    <fb>186738</fb>
    <v>8</v>
  </rv>
  <rv s="7">
    <v>#VALUE!</v>
    <v>en-US</v>
    <v>cabcb490-5094-436f-92d9-915f367e49bb</v>
    <v>536870912</v>
    <v>1</v>
    <v>65</v>
    <v>16</v>
    <v>Brownsville, Texas</v>
    <v>4</v>
    <v>5</v>
    <v>Map</v>
    <v>6</v>
    <v>7</v>
    <v>1</v>
    <v>221</v>
    <v>222</v>
    <v>4</v>
    <v>Brownsville is a city in and the county seat of Cameron County in the U.S. state of Texas. It is on the western Gulf Coast in South Texas, adjacent to the border with Matamoros, Mexico. The city covers 145.2 sq mi, and had a population of ...</v>
    <v>223</v>
    <v>224</v>
    <v>226</v>
    <v>227</v>
    <v>228</v>
    <v>Brownsville, Texas</v>
    <v>229</v>
    <v>18</v>
    <v>Brownsville, Texas</v>
    <v>mdp/vdpid/5112539090490753025</v>
  </rv>
  <rv s="1">
    <fb>3306</fb>
    <v>8</v>
  </rv>
  <rv s="2">
    <v>27</v>
    <v>6</v>
    <v>66</v>
    <v>7</v>
    <v>0</v>
    <v>Image of Cameron County, Texas</v>
  </rv>
  <rv s="0">
    <v>536870912</v>
    <v>Brownsville</v>
    <v>cabcb490-5094-436f-92d9-915f367e49bb</v>
    <v>en-US</v>
    <v>Map</v>
  </rv>
  <rv s="4">
    <v>https://www.bing.com/search?q=cameron+county+texas&amp;form=skydnc</v>
    <v>Learn more on Bing</v>
  </rv>
  <rv s="1">
    <fb>421017</fb>
    <v>8</v>
  </rv>
  <rv s="6">
    <v>#VALUE!</v>
    <v>en-US</v>
    <v>c8633097-5114-1590-61cf-de07941b2064</v>
    <v>536870912</v>
    <v>1</v>
    <v>67</v>
    <v>12</v>
    <v>Cameron County, Texas</v>
    <v>13</v>
    <v>5</v>
    <v>Map</v>
    <v>6</v>
    <v>7</v>
    <v>1</v>
    <v>231</v>
    <v>4</v>
    <v>Cameron County, officially the County of Cameron, is the southernmost county in the U.S. state of Texas. As of the 2020 census, its population was 421,017. Its county seat is Brownsville. The county was founded in 1848 and is named for Captain ...</v>
    <v>232</v>
    <v>233</v>
    <v>234</v>
    <v>Cameron County, Texas</v>
    <v>235</v>
    <v>18</v>
    <v>Cameron County, Texas</v>
    <v>mdp/vdpid/10037361</v>
  </rv>
  <rv s="0">
    <v>536870912</v>
    <v>Dallas County, Texas</v>
    <v>60b58c05-21f7-c2d5-1736-4259f116fda3</v>
    <v>en-US</v>
    <v>Map</v>
  </rv>
  <rv s="1">
    <fb>2353</fb>
    <v>8</v>
  </rv>
  <rv s="2">
    <v>28</v>
    <v>6</v>
    <v>68</v>
    <v>7</v>
    <v>0</v>
    <v>Image of Dallas County, Texas</v>
  </rv>
  <rv s="4">
    <v>https://www.bing.com/search?q=dallas+county+texas&amp;form=skydnc</v>
    <v>Learn more on Bing</v>
  </rv>
  <rv s="1">
    <fb>2613539</fb>
    <v>8</v>
  </rv>
  <rv s="6">
    <v>#VALUE!</v>
    <v>en-US</v>
    <v>60b58c05-21f7-c2d5-1736-4259f116fda3</v>
    <v>536870912</v>
    <v>1</v>
    <v>69</v>
    <v>12</v>
    <v>Dallas County, Texas</v>
    <v>13</v>
    <v>5</v>
    <v>Map</v>
    <v>6</v>
    <v>7</v>
    <v>1</v>
    <v>238</v>
    <v>4</v>
    <v>Dallas County is the second-most populous county in the U.S. state of Texas. As of the 2020 U.S. census, the population was 2,613,539, making it the ninth-most populous county in the country. Dallas County is included in the ...</v>
    <v>239</v>
    <v>71</v>
    <v>240</v>
    <v>Dallas County, Texas</v>
    <v>241</v>
    <v>18</v>
    <v>Dallas County, Texas</v>
    <v>mdp/vdpid/10037387</v>
  </rv>
  <rv s="0">
    <v>536870912</v>
    <v>Tarrant County, Texas</v>
    <v>06476aa3-3428-ee69-2c3c-93e2513f3345</v>
    <v>en-US</v>
    <v>Map</v>
  </rv>
  <rv s="0">
    <v>536870912</v>
    <v>Collin County, Texas</v>
    <v>ca7dc3f6-b1af-7c0e-1e8e-d10882b9154e</v>
    <v>en-US</v>
    <v>Map</v>
  </rv>
  <rv s="1">
    <fb>2294</fb>
    <v>8</v>
  </rv>
  <rv s="2">
    <v>29</v>
    <v>6</v>
    <v>70</v>
    <v>7</v>
    <v>0</v>
    <v>Image of Collin County, Texas</v>
  </rv>
  <rv s="0">
    <v>536870912</v>
    <v>Plano</v>
    <v>a7f82efc-acdb-43a6-b31b-b2501c786e7b</v>
    <v>en-US</v>
    <v>Map</v>
  </rv>
  <rv s="4">
    <v>https://www.bing.com/search?q=collin+county+texas&amp;form=skydnc</v>
    <v>Learn more on Bing</v>
  </rv>
  <rv s="1">
    <fb>1064465</fb>
    <v>8</v>
  </rv>
  <rv s="6">
    <v>#VALUE!</v>
    <v>en-US</v>
    <v>ca7dc3f6-b1af-7c0e-1e8e-d10882b9154e</v>
    <v>536870912</v>
    <v>1</v>
    <v>71</v>
    <v>12</v>
    <v>Collin County, Texas</v>
    <v>13</v>
    <v>5</v>
    <v>Map</v>
    <v>6</v>
    <v>7</v>
    <v>1</v>
    <v>245</v>
    <v>4</v>
    <v>Collin County is located in the U.S. state of Texas. It is part of the Dallas-Fort Worth-Arlington metropolitan statistical area, and a small portion of the city of Dallas is in the county. At the 2020 United States census, the county's ...</v>
    <v>246</v>
    <v>247</v>
    <v>248</v>
    <v>Collin County, Texas</v>
    <v>249</v>
    <v>18</v>
    <v>Collin County, Texas</v>
    <v>mdp/vdpid/10037373</v>
  </rv>
  <rv s="1">
    <fb>186.54500100000001</fb>
    <v>8</v>
  </rv>
  <rv s="2">
    <v>30</v>
    <v>6</v>
    <v>72</v>
    <v>7</v>
    <v>0</v>
    <v>Image of Plano, Texas</v>
  </rv>
  <rv s="1">
    <fb>33.049999999999997</fb>
    <v>9</v>
  </rv>
  <rv s="0">
    <v>805306368</v>
    <v>John B. Muns (Mayor)</v>
    <v>4627c163-df7c-7976-dbc5-5761252484d2</v>
    <v>en-US</v>
    <v>Generic</v>
  </rv>
  <rv s="3">
    <v>16</v>
  </rv>
  <rv s="4">
    <v>https://www.bing.com/search?q=plano+texas&amp;form=skydnc</v>
    <v>Learn more on Bing</v>
  </rv>
  <rv s="1">
    <fb>-96.75</fb>
    <v>9</v>
  </rv>
  <rv s="1">
    <fb>285494</fb>
    <v>8</v>
  </rv>
  <rv s="7">
    <v>#VALUE!</v>
    <v>en-US</v>
    <v>a7f82efc-acdb-43a6-b31b-b2501c786e7b</v>
    <v>536870912</v>
    <v>1</v>
    <v>73</v>
    <v>16</v>
    <v>Plano, Texas</v>
    <v>4</v>
    <v>5</v>
    <v>Map</v>
    <v>6</v>
    <v>7</v>
    <v>1</v>
    <v>72</v>
    <v>251</v>
    <v>4</v>
    <v>Plano is a city in the U.S. state of Texas. With a population of 285,494 at the 2020 census, it is the ninth most-populous city in Texas, and, respectively, the 72nd most populous city in the United States.</v>
    <v>252</v>
    <v>253</v>
    <v>255</v>
    <v>256</v>
    <v>257</v>
    <v>Plano, Texas</v>
    <v>258</v>
    <v>18</v>
    <v>Plano, Texas</v>
    <v>mdp/vdpid/5107859046493323265</v>
  </rv>
  <rv s="0">
    <v>536870912</v>
    <v>McKinney, Texas</v>
    <v>bf7df412-13f7-45e3-ad07-2b1c942d1a67</v>
    <v>en-US</v>
    <v>Map</v>
  </rv>
  <rv s="0">
    <v>536870912</v>
    <v>Collin County</v>
    <v>ca7dc3f6-b1af-7c0e-1e8e-d10882b9154e</v>
    <v>en-US</v>
    <v>Map</v>
  </rv>
  <rv s="1">
    <fb>164.84884500000001</fb>
    <v>8</v>
  </rv>
  <rv s="2">
    <v>31</v>
    <v>6</v>
    <v>74</v>
    <v>7</v>
    <v>0</v>
    <v>Image of McKinney, Texas</v>
  </rv>
  <rv s="1">
    <fb>33.200000000000003</fb>
    <v>9</v>
  </rv>
  <rv s="0">
    <v>805306368</v>
    <v>George Fuller (Mayor)</v>
    <v>aee40e60-ba59-0a92-44fb-583fc2b66139</v>
    <v>en-US</v>
    <v>Generic</v>
  </rv>
  <rv s="3">
    <v>17</v>
  </rv>
  <rv s="4">
    <v>https://www.bing.com/search?q=mckinney+texas&amp;form=skydnc</v>
    <v>Learn more on Bing</v>
  </rv>
  <rv s="1">
    <fb>-96.633333333332999</fb>
    <v>9</v>
  </rv>
  <rv s="1">
    <fb>195308</fb>
    <v>8</v>
  </rv>
  <rv s="7">
    <v>#VALUE!</v>
    <v>en-US</v>
    <v>bf7df412-13f7-45e3-ad07-2b1c942d1a67</v>
    <v>536870912</v>
    <v>1</v>
    <v>75</v>
    <v>16</v>
    <v>McKinney, Texas</v>
    <v>4</v>
    <v>5</v>
    <v>Map</v>
    <v>6</v>
    <v>7</v>
    <v>1</v>
    <v>261</v>
    <v>262</v>
    <v>4</v>
    <v>McKinney is a city in, and the county seat of, Collin County, Texas, United States. It is Collin County's third-largest city, after Plano and Frisco. A suburb of the Dallas–Fort Worth metroplex, McKinney is about 32 miles north of Dallas.</v>
    <v>263</v>
    <v>264</v>
    <v>266</v>
    <v>267</v>
    <v>268</v>
    <v>McKinney, Texas</v>
    <v>269</v>
    <v>18</v>
    <v>McKinney, Texas</v>
    <v>mdp/vdpid/5107807608908021761</v>
  </rv>
  <rv s="0">
    <v>536870912</v>
    <v>Denton County, Texas</v>
    <v>43d04676-4fda-0025-6915-c164e91a94b6</v>
    <v>en-US</v>
    <v>Map</v>
  </rv>
  <rv s="0">
    <v>536870912</v>
    <v>Bell County, Texas</v>
    <v>dbef02f5-3e14-422d-3d76-f9cb762e50d6</v>
    <v>en-US</v>
    <v>Map</v>
  </rv>
  <rv s="1">
    <fb>2818</fb>
    <v>8</v>
  </rv>
  <rv s="2">
    <v>32</v>
    <v>6</v>
    <v>76</v>
    <v>7</v>
    <v>0</v>
    <v>Image of Bell County, Texas</v>
  </rv>
  <rv s="0">
    <v>536870912</v>
    <v>Killeen</v>
    <v>579838c9-9d15-4771-b798-74dd8159fe69</v>
    <v>en-US</v>
    <v>Map</v>
  </rv>
  <rv s="4">
    <v>https://www.bing.com/search?q=bell+county+texas&amp;form=skydnc</v>
    <v>Learn more on Bing</v>
  </rv>
  <rv s="1">
    <fb>370647</fb>
    <v>8</v>
  </rv>
  <rv s="6">
    <v>#VALUE!</v>
    <v>en-US</v>
    <v>dbef02f5-3e14-422d-3d76-f9cb762e50d6</v>
    <v>536870912</v>
    <v>1</v>
    <v>77</v>
    <v>12</v>
    <v>Bell County, Texas</v>
    <v>13</v>
    <v>5</v>
    <v>Map</v>
    <v>6</v>
    <v>7</v>
    <v>1</v>
    <v>273</v>
    <v>4</v>
    <v>Bell County is a county in the U.S. state of Texas. It is in Central Texas and its county seat is Belton. As of the 2020 census, its population was 370,647. Bell County is part of the Killeen–Temple, Texas, Metropolitan Statistical Area.</v>
    <v>274</v>
    <v>275</v>
    <v>276</v>
    <v>Bell County, Texas</v>
    <v>277</v>
    <v>18</v>
    <v>Bell County, Texas</v>
    <v>mdp/vdpid/10037344</v>
  </rv>
  <rv s="0">
    <v>536870912</v>
    <v>Bell County</v>
    <v>dbef02f5-3e14-422d-3d76-f9cb762e50d6</v>
    <v>en-US</v>
    <v>Map</v>
  </rv>
  <rv s="1">
    <fb>140.39804799999999</fb>
    <v>8</v>
  </rv>
  <rv s="2">
    <v>33</v>
    <v>6</v>
    <v>78</v>
    <v>7</v>
    <v>0</v>
    <v>Image of Killeen, Texas</v>
  </rv>
  <rv s="1">
    <fb>31.105555555555998</fb>
    <v>9</v>
  </rv>
  <rv s="3">
    <v>18</v>
  </rv>
  <rv s="4">
    <v>https://www.bing.com/search?q=killeen+texas&amp;form=skydnc</v>
    <v>Learn more on Bing</v>
  </rv>
  <rv s="1">
    <fb>-97.726666666667001</fb>
    <v>9</v>
  </rv>
  <rv s="1">
    <fb>153095</fb>
    <v>8</v>
  </rv>
  <rv s="5">
    <v>#VALUE!</v>
    <v>en-US</v>
    <v>579838c9-9d15-4771-b798-74dd8159fe69</v>
    <v>536870912</v>
    <v>1</v>
    <v>79</v>
    <v>2</v>
    <v>Killeen, Texas</v>
    <v>4</v>
    <v>5</v>
    <v>Map</v>
    <v>6</v>
    <v>7</v>
    <v>1</v>
    <v>279</v>
    <v>280</v>
    <v>4</v>
    <v>Killeen is a city in Bell County, Texas, United States. According to the 2020 census, its population was 153,095, making it the 17th-most populous city in Texas and the largest of the three principal cities of Bell County. It is the principal ...</v>
    <v>281</v>
    <v>282</v>
    <v>283</v>
    <v>284</v>
    <v>285</v>
    <v>Killeen, Texas</v>
    <v>286</v>
    <v>Killeen, Texas</v>
    <v>mdp/vdpid/5108051014200590337</v>
  </rv>
  <rv s="0">
    <v>536870912</v>
    <v>Temple, Texas</v>
    <v>913abc05-2da8-5eb3-78e7-1fd601bd9996</v>
    <v>en-US</v>
    <v>Map</v>
  </rv>
  <rv s="1">
    <fb>179.80095900000001</fb>
    <v>8</v>
  </rv>
  <rv s="2">
    <v>34</v>
    <v>6</v>
    <v>80</v>
    <v>7</v>
    <v>0</v>
    <v>Image of Temple, Texas</v>
  </rv>
  <rv s="1">
    <fb>31.098234399999999</fb>
    <v>9</v>
  </rv>
  <rv s="3">
    <v>19</v>
  </rv>
  <rv s="4">
    <v>https://www.bing.com/search?q=temple+texas&amp;form=skydnc</v>
    <v>Learn more on Bing</v>
  </rv>
  <rv s="1">
    <fb>-97.342782</fb>
    <v>9</v>
  </rv>
  <rv s="1">
    <fb>82073</fb>
    <v>8</v>
  </rv>
  <rv s="5">
    <v>#VALUE!</v>
    <v>en-US</v>
    <v>913abc05-2da8-5eb3-78e7-1fd601bd9996</v>
    <v>536870912</v>
    <v>1</v>
    <v>81</v>
    <v>2</v>
    <v>Temple, Texas</v>
    <v>4</v>
    <v>5</v>
    <v>Map</v>
    <v>6</v>
    <v>7</v>
    <v>1</v>
    <v>279</v>
    <v>289</v>
    <v>4</v>
    <v>Temple is a city in Bell County, Texas, United States. As of 2020, the city has a population of 82,073 according to the U.S. census. Temple lies in the region referred to as Central Texas and is a principal city in the Killeen–Temple–Fort Hood ...</v>
    <v>290</v>
    <v>291</v>
    <v>292</v>
    <v>293</v>
    <v>294</v>
    <v>Temple, Texas</v>
    <v>295</v>
    <v>Temple, Texas</v>
    <v>mdp/vdpid/5108062805798420481</v>
  </rv>
  <rv s="0">
    <v>536870912</v>
    <v>McLennan County, Texas</v>
    <v>a90627f8-9774-2ad4-85b2-5b868c8721ca</v>
    <v>en-US</v>
    <v>Map</v>
  </rv>
  <rv s="1">
    <fb>2746</fb>
    <v>8</v>
  </rv>
  <rv s="2">
    <v>35</v>
    <v>6</v>
    <v>82</v>
    <v>7</v>
    <v>0</v>
    <v>Image of McLennan County, Texas</v>
  </rv>
  <rv s="0">
    <v>536870912</v>
    <v>Waco</v>
    <v>495ac902-aac5-4c07-996b-530a4b69bb51</v>
    <v>en-US</v>
    <v>Map</v>
  </rv>
  <rv s="4">
    <v>https://www.bing.com/search?q=mclennan+county+texas&amp;form=skydnc</v>
    <v>Learn more on Bing</v>
  </rv>
  <rv s="1">
    <fb>260579</fb>
    <v>8</v>
  </rv>
  <rv s="6">
    <v>#VALUE!</v>
    <v>en-US</v>
    <v>a90627f8-9774-2ad4-85b2-5b868c8721ca</v>
    <v>536870912</v>
    <v>1</v>
    <v>83</v>
    <v>12</v>
    <v>McLennan County, Texas</v>
    <v>13</v>
    <v>5</v>
    <v>Map</v>
    <v>6</v>
    <v>7</v>
    <v>1</v>
    <v>298</v>
    <v>4</v>
    <v>McLennan County is a county located on the Edwards Plateau in Central Texas. As of the 2020 census, its population was 260,579. Its county seat and largest city is Waco. The U.S. census 2022 county population estimate is 266,836. The county is ...</v>
    <v>299</v>
    <v>300</v>
    <v>301</v>
    <v>McLennan County, Texas</v>
    <v>302</v>
    <v>18</v>
    <v>McLennan County, Texas</v>
    <v>mdp/vdpid/10037491</v>
  </rv>
  <rv s="0">
    <v>536870912</v>
    <v>McLennan County</v>
    <v>a90627f8-9774-2ad4-85b2-5b868c8721ca</v>
    <v>en-US</v>
    <v>Map</v>
  </rv>
  <rv s="1">
    <fb>262.41128300000003</fb>
    <v>8</v>
  </rv>
  <rv s="2">
    <v>36</v>
    <v>6</v>
    <v>84</v>
    <v>7</v>
    <v>0</v>
    <v>Image of Waco, Texas</v>
  </rv>
  <rv s="1">
    <fb>31.551388888889001</fb>
    <v>9</v>
  </rv>
  <rv s="0">
    <v>805306368</v>
    <v>Dillon Meek (Mayor)</v>
    <v>02911dbb-4cab-13ac-a812-828e7b774f72</v>
    <v>en-US</v>
    <v>Generic</v>
  </rv>
  <rv s="3">
    <v>20</v>
  </rv>
  <rv s="4">
    <v>https://www.bing.com/search?q=waco+texas&amp;form=skydnc</v>
    <v>Learn more on Bing</v>
  </rv>
  <rv s="1">
    <fb>-97.155833333333007</fb>
    <v>9</v>
  </rv>
  <rv s="1">
    <fb>138486</fb>
    <v>8</v>
  </rv>
  <rv s="7">
    <v>#VALUE!</v>
    <v>en-US</v>
    <v>495ac902-aac5-4c07-996b-530a4b69bb51</v>
    <v>536870912</v>
    <v>1</v>
    <v>85</v>
    <v>16</v>
    <v>Waco, Texas</v>
    <v>4</v>
    <v>5</v>
    <v>Map</v>
    <v>6</v>
    <v>7</v>
    <v>1</v>
    <v>304</v>
    <v>305</v>
    <v>4</v>
    <v>Waco is a city in and the county seat of McLennan County, Texas, United States. It is situated along the Brazos River and I-35, halfway between Dallas and Austin. The city had a U.S. census estimated 2022 population of 143,984, making it the ...</v>
    <v>306</v>
    <v>307</v>
    <v>309</v>
    <v>310</v>
    <v>311</v>
    <v>Waco, Texas</v>
    <v>312</v>
    <v>18</v>
    <v>Waco, Texas</v>
    <v>mdp/vdpid/5108043461651595265</v>
  </rv>
  <rv s="0">
    <v>536870912</v>
    <v>Ellis County, Texas</v>
    <v>58ebddb5-e65a-a0d4-d0e0-29d6e43aea7c</v>
    <v>en-US</v>
    <v>Map</v>
  </rv>
  <rv s="1">
    <fb>2465</fb>
    <v>8</v>
  </rv>
  <rv s="2">
    <v>37</v>
    <v>6</v>
    <v>86</v>
    <v>7</v>
    <v>0</v>
    <v>Image of Ellis County, Texas</v>
  </rv>
  <rv s="0">
    <v>536870912</v>
    <v>Waxahachie</v>
    <v>2e797573-c410-8709-51c8-e9b7aa6a0d31</v>
    <v>en-US</v>
    <v>Map</v>
  </rv>
  <rv s="4">
    <v>https://www.bing.com/search?q=ellis+texas&amp;form=skydnc</v>
    <v>Learn more on Bing</v>
  </rv>
  <rv s="1">
    <fb>192455</fb>
    <v>8</v>
  </rv>
  <rv s="6">
    <v>#VALUE!</v>
    <v>en-US</v>
    <v>58ebddb5-e65a-a0d4-d0e0-29d6e43aea7c</v>
    <v>536870912</v>
    <v>1</v>
    <v>87</v>
    <v>12</v>
    <v>Ellis County, Texas</v>
    <v>13</v>
    <v>5</v>
    <v>Map</v>
    <v>6</v>
    <v>7</v>
    <v>1</v>
    <v>315</v>
    <v>4</v>
    <v>Ellis County is a county located in the U.S. state of Texas. As of 2020, its population was estimated to be 192,455. The county seat is Waxahachie. The county was founded in 1849 and organized the next year. It is named for Richard Ellis, ...</v>
    <v>316</v>
    <v>317</v>
    <v>318</v>
    <v>Ellis County, Texas</v>
    <v>319</v>
    <v>18</v>
    <v>Ellis County, Texas</v>
    <v>mdp/vdpid/10037401</v>
  </rv>
  <rv s="0">
    <v>536870912</v>
    <v>Ellis County</v>
    <v>58ebddb5-e65a-a0d4-d0e0-29d6e43aea7c</v>
    <v>en-US</v>
    <v>Map</v>
  </rv>
  <rv s="1">
    <fb>126.491169</fb>
    <v>8</v>
  </rv>
  <rv s="2">
    <v>38</v>
    <v>6</v>
    <v>88</v>
    <v>7</v>
    <v>0</v>
    <v>Image of Waxahachie, Texas</v>
  </rv>
  <rv s="1">
    <fb>32.399722222222003</fb>
    <v>9</v>
  </rv>
  <rv s="3">
    <v>21</v>
  </rv>
  <rv s="4">
    <v>https://www.bing.com/search?q=waxahachie+texas&amp;form=skydnc</v>
    <v>Learn more on Bing</v>
  </rv>
  <rv s="1">
    <fb>-96.847222222222001</fb>
    <v>9</v>
  </rv>
  <rv s="1">
    <fb>41140</fb>
    <v>8</v>
  </rv>
  <rv s="7">
    <v>#VALUE!</v>
    <v>en-US</v>
    <v>2e797573-c410-8709-51c8-e9b7aa6a0d31</v>
    <v>536870912</v>
    <v>1</v>
    <v>89</v>
    <v>16</v>
    <v>Waxahachie, Texas</v>
    <v>4</v>
    <v>5</v>
    <v>Map</v>
    <v>6</v>
    <v>7</v>
    <v>1</v>
    <v>321</v>
    <v>322</v>
    <v>4</v>
    <v>Waxahachie is the county seat of Ellis County, Texas, United States. Its population was 41,140 in 2020.</v>
    <v>323</v>
    <v>324</v>
    <v>325</v>
    <v>326</v>
    <v>327</v>
    <v>Waxahachie, Texas</v>
    <v>328</v>
    <v>18</v>
    <v>Waxahachie, Texas</v>
    <v>mdp/vdpid/5107880348423815169</v>
  </rv>
  <rv s="0">
    <v>536870912</v>
    <v>Johnson County, Texas</v>
    <v>6f1ce377-591a-b58e-00de-f9176f281436</v>
    <v>en-US</v>
    <v>Map</v>
  </rv>
  <rv s="1">
    <fb>1902</fb>
    <v>8</v>
  </rv>
  <rv s="2">
    <v>39</v>
    <v>6</v>
    <v>90</v>
    <v>7</v>
    <v>0</v>
    <v>Image of Johnson County, Texas</v>
  </rv>
  <rv s="0">
    <v>536870912</v>
    <v>Burleson</v>
    <v>ef580c15-1eff-31f6-2e96-b62668abd4db</v>
    <v>en-US</v>
    <v>Map</v>
  </rv>
  <rv s="4">
    <v>https://www.bing.com/search?q=johnson+county+texas&amp;form=skydnc</v>
    <v>Learn more on Bing</v>
  </rv>
  <rv s="1">
    <fb>179927</fb>
    <v>8</v>
  </rv>
  <rv s="6">
    <v>#VALUE!</v>
    <v>en-US</v>
    <v>6f1ce377-591a-b58e-00de-f9176f281436</v>
    <v>536870912</v>
    <v>1</v>
    <v>91</v>
    <v>12</v>
    <v>Johnson County, Texas</v>
    <v>13</v>
    <v>5</v>
    <v>Map</v>
    <v>6</v>
    <v>7</v>
    <v>1</v>
    <v>331</v>
    <v>4</v>
    <v>Johnson County is a county located in the U.S. state of Texas. As of the 2020 census, its population was 179,927. Its county seat is Cleburne. Johnson County is named for Middleton Johnson, a Texas Ranger, soldier, and politician. Johnson County ...</v>
    <v>332</v>
    <v>333</v>
    <v>334</v>
    <v>Johnson County, Texas</v>
    <v>335</v>
    <v>18</v>
    <v>Johnson County, Texas</v>
    <v>mdp/vdpid/10037456</v>
  </rv>
  <rv s="0">
    <v>536870912</v>
    <v>Johnson County</v>
    <v>6f1ce377-591a-b58e-00de-f9176f281436</v>
    <v>en-US</v>
    <v>Map</v>
  </rv>
  <rv s="1">
    <fb>68.256474999999995</fb>
    <v>8</v>
  </rv>
  <rv s="2">
    <v>40</v>
    <v>6</v>
    <v>92</v>
    <v>7</v>
    <v>0</v>
    <v>Image of Burleson, Texas</v>
  </rv>
  <rv s="1">
    <fb>32.535800000000002</fb>
    <v>9</v>
  </rv>
  <rv s="0">
    <v>805306368</v>
    <v>Chris Fletcher (Mayor)</v>
    <v>060d143d-b93b-b1a6-b3cb-8d842b6d31d8</v>
    <v>en-US</v>
    <v>Generic</v>
  </rv>
  <rv s="3">
    <v>22</v>
  </rv>
  <rv s="4">
    <v>https://www.bing.com/search?q=burleson+texas&amp;form=skydnc</v>
    <v>Learn more on Bing</v>
  </rv>
  <rv s="1">
    <fb>-97.327200000000005</fb>
    <v>9</v>
  </rv>
  <rv s="1">
    <fb>47641</fb>
    <v>8</v>
  </rv>
  <rv s="5">
    <v>#VALUE!</v>
    <v>en-US</v>
    <v>ef580c15-1eff-31f6-2e96-b62668abd4db</v>
    <v>536870912</v>
    <v>1</v>
    <v>93</v>
    <v>2</v>
    <v>Burleson, Texas</v>
    <v>4</v>
    <v>5</v>
    <v>Map</v>
    <v>6</v>
    <v>7</v>
    <v>1</v>
    <v>337</v>
    <v>338</v>
    <v>4</v>
    <v>Burleson is a city in Johnson and Tarrant counties in the U.S. state of Texas. It is a suburb of Fort Worth. At the 2010 census it had a population of 36,690, and in 2019 it had an estimated population of 48,225. By the 2020 census, its ...</v>
    <v>339</v>
    <v>340</v>
    <v>342</v>
    <v>343</v>
    <v>344</v>
    <v>Burleson, Texas</v>
    <v>345</v>
    <v>Burleson, Texas</v>
    <v>mdp/vdpid/5107778409254092801</v>
  </rv>
  <rv s="0">
    <v>536870912</v>
    <v>Cleburne, Texas</v>
    <v>f1179fe4-542c-05c9-a152-8f99632054c5</v>
    <v>en-US</v>
    <v>Map</v>
  </rv>
  <rv s="1">
    <fb>97.998159000000001</fb>
    <v>8</v>
  </rv>
  <rv s="2">
    <v>41</v>
    <v>6</v>
    <v>94</v>
    <v>7</v>
    <v>0</v>
    <v>Image of Cleburne, Texas</v>
  </rv>
  <rv s="1">
    <fb>32.351666666667001</fb>
    <v>9</v>
  </rv>
  <rv s="3">
    <v>23</v>
  </rv>
  <rv s="4">
    <v>https://www.bing.com/search?q=cleburne+texas&amp;form=skydnc</v>
    <v>Learn more on Bing</v>
  </rv>
  <rv s="1">
    <fb>-97.392499999999998</fb>
    <v>9</v>
  </rv>
  <rv s="1">
    <fb>31352</fb>
    <v>8</v>
  </rv>
  <rv s="5">
    <v>#VALUE!</v>
    <v>en-US</v>
    <v>f1179fe4-542c-05c9-a152-8f99632054c5</v>
    <v>536870912</v>
    <v>1</v>
    <v>95</v>
    <v>2</v>
    <v>Cleburne, Texas</v>
    <v>4</v>
    <v>5</v>
    <v>Map</v>
    <v>6</v>
    <v>7</v>
    <v>1</v>
    <v>337</v>
    <v>348</v>
    <v>4</v>
    <v>Cleburne is a city in and the county seat of Johnson County, Texas, United States. As of the 2020 census, its population was 31,352. The city is named in honor of Patrick Cleburne, a Confederate general. Lake Pat Cleburne, the reservoir that ...</v>
    <v>349</v>
    <v>350</v>
    <v>351</v>
    <v>352</v>
    <v>353</v>
    <v>Cleburne, Texas</v>
    <v>354</v>
    <v>Cleburne, Texas</v>
    <v>mdp/vdpid/5107776865783775233</v>
  </rv>
  <rv s="0">
    <v>536870912</v>
    <v>Parker County, Texas</v>
    <v>5a32fc5f-8605-36d0-ecab-80e627129a26</v>
    <v>en-US</v>
    <v>Map</v>
  </rv>
  <rv s="1">
    <fb>2357</fb>
    <v>8</v>
  </rv>
  <rv s="2">
    <v>42</v>
    <v>6</v>
    <v>96</v>
    <v>7</v>
    <v>0</v>
    <v>Image of Parker County, Texas</v>
  </rv>
  <rv s="0">
    <v>536870912</v>
    <v>Weatherford</v>
    <v>d4b7d068-a825-cd97-f718-dc99d42d8b68</v>
    <v>en-US</v>
    <v>Map</v>
  </rv>
  <rv s="4">
    <v>https://www.bing.com/search?q=parker+county+texas&amp;form=skydnc</v>
    <v>Learn more on Bing</v>
  </rv>
  <rv s="1">
    <fb>148222</fb>
    <v>8</v>
  </rv>
  <rv s="6">
    <v>#VALUE!</v>
    <v>en-US</v>
    <v>5a32fc5f-8605-36d0-ecab-80e627129a26</v>
    <v>536870912</v>
    <v>1</v>
    <v>97</v>
    <v>12</v>
    <v>Parker County, Texas</v>
    <v>13</v>
    <v>5</v>
    <v>Map</v>
    <v>6</v>
    <v>7</v>
    <v>1</v>
    <v>357</v>
    <v>4</v>
    <v>Parker County is a county located in the U.S. state of Texas. As of the 2020 census, its population was 148,222. The county seat is Weatherford. The county was created in 1855 and organized the following year. It is named for Isaac Parker, a ...</v>
    <v>358</v>
    <v>359</v>
    <v>360</v>
    <v>Parker County, Texas</v>
    <v>361</v>
    <v>18</v>
    <v>Parker County, Texas</v>
    <v>mdp/vdpid/10037514</v>
  </rv>
  <rv s="0">
    <v>536870912</v>
    <v>Parker County</v>
    <v>5a32fc5f-8605-36d0-ecab-80e627129a26</v>
    <v>en-US</v>
    <v>Map</v>
  </rv>
  <rv s="1">
    <fb>71.959553</fb>
    <v>8</v>
  </rv>
  <rv s="2">
    <v>43</v>
    <v>6</v>
    <v>98</v>
    <v>7</v>
    <v>0</v>
    <v>Image of Weatherford, Texas</v>
  </rv>
  <rv s="1">
    <fb>32.759166666666999</fb>
    <v>9</v>
  </rv>
  <rv s="3">
    <v>24</v>
  </rv>
  <rv s="4">
    <v>https://www.bing.com/search?q=weatherford+texas&amp;form=skydnc</v>
    <v>Learn more on Bing</v>
  </rv>
  <rv s="1">
    <fb>-97.784999999999997</fb>
    <v>9</v>
  </rv>
  <rv s="1">
    <fb>30854</fb>
    <v>8</v>
  </rv>
  <rv s="7">
    <v>#VALUE!</v>
    <v>en-US</v>
    <v>d4b7d068-a825-cd97-f718-dc99d42d8b68</v>
    <v>536870912</v>
    <v>1</v>
    <v>99</v>
    <v>16</v>
    <v>Weatherford, Texas</v>
    <v>4</v>
    <v>5</v>
    <v>Map</v>
    <v>6</v>
    <v>7</v>
    <v>1</v>
    <v>363</v>
    <v>364</v>
    <v>4</v>
    <v>Weatherford is a city and the county seat of Parker County, Texas, United States. In 2020, its population was 30,854. Weatherford is named after Thomas J. Weatherford, a State senator and advocate for Texas’ secession to the Confederate States.</v>
    <v>365</v>
    <v>366</v>
    <v>367</v>
    <v>368</v>
    <v>369</v>
    <v>Weatherford, Texas</v>
    <v>370</v>
    <v>18</v>
    <v>Weatherford, Texas</v>
    <v>mdp/vdpid/5107756218382811137</v>
  </rv>
  <rv s="0">
    <v>536870912</v>
    <v>Mineral Wells, Texas</v>
    <v>6c2877c6-66a1-468f-d9cf-e5bc5fa5f346</v>
    <v>en-US</v>
    <v>Map</v>
  </rv>
  <rv s="1">
    <fb>54.793286000000002</fb>
    <v>8</v>
  </rv>
  <rv s="2">
    <v>44</v>
    <v>6</v>
    <v>100</v>
    <v>7</v>
    <v>0</v>
    <v>Image of Mineral Wells, Texas</v>
  </rv>
  <rv s="1">
    <fb>32.808329999999998</fb>
    <v>9</v>
  </rv>
  <rv s="3">
    <v>25</v>
  </rv>
  <rv s="4">
    <v>https://www.bing.com/search?q=mineral+wells+texas&amp;form=skydnc</v>
    <v>Learn more on Bing</v>
  </rv>
  <rv s="1">
    <fb>-98.101669999999999</fb>
    <v>9</v>
  </rv>
  <rv s="1">
    <fb>14820</fb>
    <v>8</v>
  </rv>
  <rv s="9">
    <v>#VALUE!</v>
    <v>en-US</v>
    <v>6c2877c6-66a1-468f-d9cf-e5bc5fa5f346</v>
    <v>536870912</v>
    <v>1</v>
    <v>101</v>
    <v>102</v>
    <v>Mineral Wells, Texas</v>
    <v>4</v>
    <v>5</v>
    <v>Map</v>
    <v>6</v>
    <v>7</v>
    <v>1</v>
    <v>373</v>
    <v>4</v>
    <v>Mineral Wells is a city in Palo Pinto and Parker Counties in the U.S. state of Texas. The population was 14,820 at the 2020 census. The city is named for mineral wells in the area, which were highly popular in the early 1900s.</v>
    <v>374</v>
    <v>375</v>
    <v>376</v>
    <v>377</v>
    <v>378</v>
    <v>Mineral Wells, Texas</v>
    <v>379</v>
    <v>18</v>
    <v>Mineral Wells, Texas</v>
    <v>mdp/vdpid/5107728789446590465</v>
  </rv>
  <rv s="0">
    <v>536870912</v>
    <v>Kaufman County, Texas</v>
    <v>a9cd0355-ba67-2f32-ebbe-de828d53fadd</v>
    <v>en-US</v>
    <v>Map</v>
  </rv>
  <rv s="1">
    <fb>2090</fb>
    <v>8</v>
  </rv>
  <rv s="2">
    <v>45</v>
    <v>6</v>
    <v>103</v>
    <v>7</v>
    <v>0</v>
    <v>Image of Kaufman County, Texas</v>
  </rv>
  <rv s="0">
    <v>536870912</v>
    <v>Forney</v>
    <v>d66a09dc-caf6-d1de-b2d4-8e488cffb69f</v>
    <v>en-US</v>
    <v>Map</v>
  </rv>
  <rv s="4">
    <v>https://www.bing.com/search?q=kaufman+county+texas&amp;form=skydnc</v>
    <v>Learn more on Bing</v>
  </rv>
  <rv s="1">
    <fb>145310</fb>
    <v>8</v>
  </rv>
  <rv s="6">
    <v>#VALUE!</v>
    <v>en-US</v>
    <v>a9cd0355-ba67-2f32-ebbe-de828d53fadd</v>
    <v>536870912</v>
    <v>1</v>
    <v>104</v>
    <v>12</v>
    <v>Kaufman County, Texas</v>
    <v>13</v>
    <v>5</v>
    <v>Map</v>
    <v>6</v>
    <v>7</v>
    <v>1</v>
    <v>382</v>
    <v>4</v>
    <v>Kaufman County is a county in the northeastern area of the U.S. state of Texas. As of the 2020 census, its population was 145,310. Its county seat is Kaufman. Both the county, established in 1848, and the city were named for David S. Kaufman, a ...</v>
    <v>383</v>
    <v>384</v>
    <v>385</v>
    <v>Kaufman County, Texas</v>
    <v>386</v>
    <v>18</v>
    <v>Kaufman County, Texas</v>
    <v>mdp/vdpid/10037459</v>
  </rv>
  <rv s="0">
    <v>536870912</v>
    <v>Kaufman County</v>
    <v>a9cd0355-ba67-2f32-ebbe-de828d53fadd</v>
    <v>en-US</v>
    <v>Map</v>
  </rv>
  <rv s="1">
    <fb>37.140040999999997</fb>
    <v>8</v>
  </rv>
  <rv s="2">
    <v>46</v>
    <v>6</v>
    <v>105</v>
    <v>7</v>
    <v>0</v>
    <v>Image of Forney, Texas</v>
  </rv>
  <rv s="1">
    <fb>32.751388888888997</fb>
    <v>9</v>
  </rv>
  <rv s="4">
    <v>https://www.bing.com/search?q=forney+texas&amp;form=skydnc</v>
    <v>Learn more on Bing</v>
  </rv>
  <rv s="1">
    <fb>-96.467222222222006</fb>
    <v>9</v>
  </rv>
  <rv s="1">
    <fb>23455</fb>
    <v>8</v>
  </rv>
  <rv s="10">
    <v>#VALUE!</v>
    <v>en-US</v>
    <v>d66a09dc-caf6-d1de-b2d4-8e488cffb69f</v>
    <v>536870912</v>
    <v>1</v>
    <v>106</v>
    <v>107</v>
    <v>Forney, Texas</v>
    <v>4</v>
    <v>5</v>
    <v>Map</v>
    <v>6</v>
    <v>7</v>
    <v>1</v>
    <v>388</v>
    <v>389</v>
    <v>4</v>
    <v>Forney is a city in Kaufman County, Texas, United States, and has been named by the Texas Legislature as the "Antique Capital of Texas". It is part of the Dallas–Fort Worth metroplex. Its population was 14,661 at the 2010 census, up from 5,588 ...</v>
    <v>390</v>
    <v>391</v>
    <v>392</v>
    <v>393</v>
    <v>Forney, Texas</v>
    <v>394</v>
    <v>Forney, Texas</v>
    <v>mdp/vdpid/5107872545239990273</v>
  </rv>
  <rv s="0">
    <v>536870912</v>
    <v>Terrell, Texas</v>
    <v>ae73a4f4-687a-5849-c5c5-85f3cfd9655f</v>
    <v>en-US</v>
    <v>Map</v>
  </rv>
  <rv s="1">
    <fb>53.773093000000003</fb>
    <v>8</v>
  </rv>
  <rv s="2">
    <v>47</v>
    <v>6</v>
    <v>108</v>
    <v>7</v>
    <v>0</v>
    <v>Image of Terrell, Texas</v>
  </rv>
  <rv s="1">
    <fb>32.737499999999997</fb>
    <v>9</v>
  </rv>
  <rv s="4">
    <v>https://www.bing.com/search?q=terrell+texas&amp;form=skydnc</v>
    <v>Learn more on Bing</v>
  </rv>
  <rv s="1">
    <fb>-96.282499999999999</fb>
    <v>9</v>
  </rv>
  <rv s="1">
    <fb>17465</fb>
    <v>8</v>
  </rv>
  <rv s="10">
    <v>#VALUE!</v>
    <v>en-US</v>
    <v>ae73a4f4-687a-5849-c5c5-85f3cfd9655f</v>
    <v>536870912</v>
    <v>1</v>
    <v>109</v>
    <v>107</v>
    <v>Terrell, Texas</v>
    <v>4</v>
    <v>5</v>
    <v>Map</v>
    <v>6</v>
    <v>7</v>
    <v>1</v>
    <v>388</v>
    <v>397</v>
    <v>4</v>
    <v>Terrell is a city in Kaufman County, Texas, United States. As of the 2020 census, its population was 17,465. Terrell is located about 32 miles east of Dallas.</v>
    <v>398</v>
    <v>399</v>
    <v>400</v>
    <v>401</v>
    <v>Terrell, Texas</v>
    <v>402</v>
    <v>Terrell, Texas</v>
    <v>mdp/vdpid/5107909011441713154</v>
  </rv>
  <rv s="0">
    <v>536870912</v>
    <v>Rockwall County, Texas</v>
    <v>c12cefd0-a6d6-4f8d-4001-38121ed66594</v>
    <v>en-US</v>
    <v>Map</v>
  </rv>
  <rv s="1">
    <fb>385</fb>
    <v>8</v>
  </rv>
  <rv s="2">
    <v>48</v>
    <v>6</v>
    <v>110</v>
    <v>7</v>
    <v>0</v>
    <v>Image of Rockwall County, Texas</v>
  </rv>
  <rv s="0">
    <v>536870912</v>
    <v>Rockwall</v>
    <v>5e159b11-5dcd-157e-bd14-ecdc2d1ba37c</v>
    <v>en-US</v>
    <v>Map</v>
  </rv>
  <rv s="4">
    <v>https://www.bing.com/search?q=rockwall+county+texas&amp;form=skydnc</v>
    <v>Learn more on Bing</v>
  </rv>
  <rv s="1">
    <fb>107819</fb>
    <v>8</v>
  </rv>
  <rv s="6">
    <v>#VALUE!</v>
    <v>en-US</v>
    <v>c12cefd0-a6d6-4f8d-4001-38121ed66594</v>
    <v>536870912</v>
    <v>1</v>
    <v>111</v>
    <v>12</v>
    <v>Rockwall County, Texas</v>
    <v>13</v>
    <v>5</v>
    <v>Map</v>
    <v>6</v>
    <v>7</v>
    <v>1</v>
    <v>405</v>
    <v>4</v>
    <v>Rockwall County is a county in the U.S. state of Texas. At 149 square miles, Rockwall County has the smallest area of any Texas county. Per the 2020 Census, its population was 107,819. Its county seat is Rockwall. The county and city are named ...</v>
    <v>406</v>
    <v>407</v>
    <v>408</v>
    <v>Rockwall County, Texas</v>
    <v>409</v>
    <v>18</v>
    <v>Rockwall County, Texas</v>
    <v>mdp/vdpid/10037529</v>
  </rv>
  <rv s="0">
    <v>536870912</v>
    <v>Rockwall County</v>
    <v>c12cefd0-a6d6-4f8d-4001-38121ed66594</v>
    <v>en-US</v>
    <v>Map</v>
  </rv>
  <rv s="1">
    <fb>77.334608000000003</fb>
    <v>8</v>
  </rv>
  <rv s="2">
    <v>49</v>
    <v>6</v>
    <v>112</v>
    <v>7</v>
    <v>0</v>
    <v>Image of Rockwall, Texas</v>
  </rv>
  <rv s="1">
    <fb>32.92</fb>
    <v>9</v>
  </rv>
  <rv s="3">
    <v>26</v>
  </rv>
  <rv s="4">
    <v>https://www.bing.com/search?q=rockwall+texas&amp;form=skydnc</v>
    <v>Learn more on Bing</v>
  </rv>
  <rv s="1">
    <fb>-96.459722222221998</fb>
    <v>9</v>
  </rv>
  <rv s="1">
    <fb>47251</fb>
    <v>8</v>
  </rv>
  <rv s="5">
    <v>#VALUE!</v>
    <v>en-US</v>
    <v>5e159b11-5dcd-157e-bd14-ecdc2d1ba37c</v>
    <v>536870912</v>
    <v>1</v>
    <v>113</v>
    <v>2</v>
    <v>Rockwall, Texas</v>
    <v>4</v>
    <v>5</v>
    <v>Map</v>
    <v>6</v>
    <v>7</v>
    <v>1</v>
    <v>411</v>
    <v>412</v>
    <v>4</v>
    <v>Rockwall is a city in Rockwall County, Texas, United States, which is part of the Dallas/Fort Worth metroplex. It is the county seat of Rockwall County. The U.S. Census Bureau estimates that as of the 2020 census, Rockwall's population is ...</v>
    <v>413</v>
    <v>414</v>
    <v>415</v>
    <v>416</v>
    <v>417</v>
    <v>Rockwall, Texas</v>
    <v>418</v>
    <v>Rockwall, Texas</v>
    <v>mdp/vdpid/5107868255725289473</v>
  </rv>
  <rv s="0">
    <v>536870912</v>
    <v>Hunt County, Texas</v>
    <v>0e8e30bf-7805-13ac-cc01-f91fadb1e436</v>
    <v>en-US</v>
    <v>Map</v>
  </rv>
  <rv s="1">
    <fb>2284</fb>
    <v>8</v>
  </rv>
  <rv s="2">
    <v>50</v>
    <v>6</v>
    <v>114</v>
    <v>7</v>
    <v>0</v>
    <v>Image of Hunt County, Texas</v>
  </rv>
  <rv s="0">
    <v>536870912</v>
    <v>Greenville</v>
    <v>827af54a-4b12-0221-0af2-8271cfe490ca</v>
    <v>en-US</v>
    <v>Map</v>
  </rv>
  <rv s="4">
    <v>https://www.bing.com/search?q=hunt+county+texas&amp;form=skydnc</v>
    <v>Learn more on Bing</v>
  </rv>
  <rv s="1">
    <fb>99956</fb>
    <v>8</v>
  </rv>
  <rv s="6">
    <v>#VALUE!</v>
    <v>en-US</v>
    <v>0e8e30bf-7805-13ac-cc01-f91fadb1e436</v>
    <v>536870912</v>
    <v>1</v>
    <v>115</v>
    <v>12</v>
    <v>Hunt County, Texas</v>
    <v>13</v>
    <v>5</v>
    <v>Map</v>
    <v>6</v>
    <v>7</v>
    <v>1</v>
    <v>421</v>
    <v>4</v>
    <v>Hunt County is a county in the U.S. state of Texas. As of the 2020 census, its population was 99,956. Its county seat is Greenville. The county is named for Memucan Hunt, Jr., the first Republic of Texas Minister to the United States from 1837 ...</v>
    <v>422</v>
    <v>423</v>
    <v>424</v>
    <v>Hunt County, Texas</v>
    <v>425</v>
    <v>18</v>
    <v>Hunt County, Texas</v>
    <v>mdp/vdpid/10037446</v>
  </rv>
  <rv s="0">
    <v>536870912</v>
    <v>Hunt County</v>
    <v>0e8e30bf-7805-13ac-cc01-f91fadb1e436</v>
    <v>en-US</v>
    <v>Map</v>
  </rv>
  <rv s="1">
    <fb>87.201244000000003</fb>
    <v>8</v>
  </rv>
  <rv s="2">
    <v>51</v>
    <v>6</v>
    <v>116</v>
    <v>7</v>
    <v>0</v>
    <v>Image of Greenville, Texas</v>
  </rv>
  <rv s="1">
    <fb>33.126100000000001</fb>
    <v>9</v>
  </rv>
  <rv s="3">
    <v>27</v>
  </rv>
  <rv s="4">
    <v>https://www.bing.com/search?q=greenville+texas&amp;form=skydnc</v>
    <v>Learn more on Bing</v>
  </rv>
  <rv s="1">
    <fb>-96.109700000000004</fb>
    <v>9</v>
  </rv>
  <rv s="1">
    <fb>28164</fb>
    <v>8</v>
  </rv>
  <rv s="5">
    <v>#VALUE!</v>
    <v>en-US</v>
    <v>827af54a-4b12-0221-0af2-8271cfe490ca</v>
    <v>536870912</v>
    <v>1</v>
    <v>117</v>
    <v>2</v>
    <v>Greenville, Texas</v>
    <v>4</v>
    <v>5</v>
    <v>Map</v>
    <v>6</v>
    <v>7</v>
    <v>1</v>
    <v>427</v>
    <v>428</v>
    <v>4</v>
    <v>Greenville is a city in Hunt County, Texas, United States, about 50 miles northeast of Dallas. It is the county seat and largest city of Hunt County. As of the 2020 census, the city population was 28,164.</v>
    <v>429</v>
    <v>430</v>
    <v>431</v>
    <v>432</v>
    <v>433</v>
    <v>Greenville, Texas</v>
    <v>434</v>
    <v>Greenville, Texas</v>
    <v>mdp/vdpid/5107845543619461121</v>
  </rv>
  <rv s="0">
    <v>536870912</v>
    <v>Coryell County, Texas</v>
    <v>695f4d0c-6931-f086-e53e-583eceb88c59</v>
    <v>en-US</v>
    <v>Map</v>
  </rv>
  <rv s="1">
    <fb>2737</fb>
    <v>8</v>
  </rv>
  <rv s="2">
    <v>52</v>
    <v>6</v>
    <v>118</v>
    <v>7</v>
    <v>0</v>
    <v>Image of Coryell County, Texas</v>
  </rv>
  <rv s="0">
    <v>536870912</v>
    <v>Copperas Cove</v>
    <v>2cb20eee-2abe-236e-b92f-8d9d0f719d7b</v>
    <v>en-US</v>
    <v>Map</v>
  </rv>
  <rv s="4">
    <v>https://www.bing.com/search?q=coryell+county+texas&amp;form=skydnc</v>
    <v>Learn more on Bing</v>
  </rv>
  <rv s="1">
    <fb>83093</fb>
    <v>8</v>
  </rv>
  <rv s="6">
    <v>#VALUE!</v>
    <v>en-US</v>
    <v>695f4d0c-6931-f086-e53e-583eceb88c59</v>
    <v>536870912</v>
    <v>1</v>
    <v>119</v>
    <v>12</v>
    <v>Coryell County, Texas</v>
    <v>13</v>
    <v>5</v>
    <v>Map</v>
    <v>6</v>
    <v>7</v>
    <v>1</v>
    <v>437</v>
    <v>4</v>
    <v>Coryell County is a county located on the Edwards Plateau in the U.S. state of Texas. As of the 2020 census, its population was 83,093. The county seat is Gatesville. The county is named for James Coryell, a frontiersman and Texas Ranger who was ...</v>
    <v>438</v>
    <v>439</v>
    <v>440</v>
    <v>Coryell County, Texas</v>
    <v>441</v>
    <v>18</v>
    <v>Coryell County, Texas</v>
    <v>mdp/vdpid/10037380</v>
  </rv>
  <rv s="0">
    <v>536870912</v>
    <v>Coryell County</v>
    <v>695f4d0c-6931-f086-e53e-583eceb88c59</v>
    <v>en-US</v>
    <v>Map</v>
  </rv>
  <rv s="1">
    <fb>46.715107000000003</fb>
    <v>8</v>
  </rv>
  <rv s="2">
    <v>53</v>
    <v>6</v>
    <v>120</v>
    <v>7</v>
    <v>0</v>
    <v>Image of Copperas Cove, Texas</v>
  </rv>
  <rv s="1">
    <fb>31.119722222221998</fb>
    <v>9</v>
  </rv>
  <rv s="4">
    <v>https://www.bing.com/search?q=copperas+cove+texas&amp;form=skydnc</v>
    <v>Learn more on Bing</v>
  </rv>
  <rv s="1">
    <fb>-97.901666666666998</fb>
    <v>9</v>
  </rv>
  <rv s="1">
    <fb>36670</fb>
    <v>8</v>
  </rv>
  <rv s="11">
    <v>#VALUE!</v>
    <v>en-US</v>
    <v>2cb20eee-2abe-236e-b92f-8d9d0f719d7b</v>
    <v>536870912</v>
    <v>1</v>
    <v>121</v>
    <v>122</v>
    <v>Copperas Cove, Texas</v>
    <v>4</v>
    <v>5</v>
    <v>Map</v>
    <v>6</v>
    <v>7</v>
    <v>1</v>
    <v>443</v>
    <v>444</v>
    <v>4</v>
    <v>Copperas Cove is a city located in central Texas at the southern corner of Coryell County with smaller portions in Lampasas and Bell counties. Founded in 1879 as a small ranching and farming community, today the city is the largest in Coryell ...</v>
    <v>445</v>
    <v>446</v>
    <v>447</v>
    <v>448</v>
    <v>Copperas Cove, Texas</v>
    <v>449</v>
    <v>18</v>
    <v>Copperas Cove, Texas</v>
    <v>mdp/vdpid/5108026823317389314</v>
  </rv>
  <rv s="0">
    <v>536870912</v>
    <v>Gatesville, Texas</v>
    <v>c51c8163-baad-785b-96d5-6d5129e89989</v>
    <v>en-US</v>
    <v>Map</v>
  </rv>
  <rv s="1">
    <fb>22.479671</fb>
    <v>8</v>
  </rv>
  <rv s="2">
    <v>54</v>
    <v>6</v>
    <v>123</v>
    <v>7</v>
    <v>0</v>
    <v>Image of Gatesville, Texas</v>
  </rv>
  <rv s="1">
    <fb>31.436699999999998</fb>
    <v>9</v>
  </rv>
  <rv s="4">
    <v>https://www.bing.com/search?q=gatesville+texas&amp;form=skydnc</v>
    <v>Learn more on Bing</v>
  </rv>
  <rv s="1">
    <fb>-97.735299999999995</fb>
    <v>9</v>
  </rv>
  <rv s="1">
    <fb>16135</fb>
    <v>8</v>
  </rv>
  <rv s="10">
    <v>#VALUE!</v>
    <v>en-US</v>
    <v>c51c8163-baad-785b-96d5-6d5129e89989</v>
    <v>536870912</v>
    <v>1</v>
    <v>124</v>
    <v>107</v>
    <v>Gatesville, Texas</v>
    <v>4</v>
    <v>5</v>
    <v>Map</v>
    <v>6</v>
    <v>7</v>
    <v>1</v>
    <v>443</v>
    <v>452</v>
    <v>4</v>
    <v>Gatesville is a city in and the county seat of Coryell County, Texas, United States. Its population was 16,135 at the 2020 census. The city has five of the nine prisons and state jails for women operated by the Texas Department of Criminal ...</v>
    <v>453</v>
    <v>454</v>
    <v>455</v>
    <v>456</v>
    <v>Gatesville, Texas</v>
    <v>457</v>
    <v>Gatesville, Texas</v>
    <v>mdp/vdpid/5108036683186569217</v>
  </rv>
  <rv s="0">
    <v>536870912</v>
    <v>Wise County, Texas</v>
    <v>09447ccc-9a31-8ff1-a722-f58a2b9f0620</v>
    <v>en-US</v>
    <v>Map</v>
  </rv>
  <rv s="1">
    <fb>2391</fb>
    <v>8</v>
  </rv>
  <rv s="2">
    <v>55</v>
    <v>6</v>
    <v>125</v>
    <v>7</v>
    <v>0</v>
    <v>Image of Wise County, Texas</v>
  </rv>
  <rv s="0">
    <v>536870912</v>
    <v>Decatur</v>
    <v>f8ced8c4-7577-a505-bdf5-c7889a735e06</v>
    <v>en-US</v>
    <v>Map</v>
  </rv>
  <rv s="4">
    <v>https://www.bing.com/search?q=wise+county+texas&amp;form=skydnc</v>
    <v>Learn more on Bing</v>
  </rv>
  <rv s="1">
    <fb>68632</fb>
    <v>8</v>
  </rv>
  <rv s="6">
    <v>#VALUE!</v>
    <v>en-US</v>
    <v>09447ccc-9a31-8ff1-a722-f58a2b9f0620</v>
    <v>536870912</v>
    <v>1</v>
    <v>126</v>
    <v>12</v>
    <v>Wise County, Texas</v>
    <v>13</v>
    <v>5</v>
    <v>Map</v>
    <v>6</v>
    <v>7</v>
    <v>1</v>
    <v>460</v>
    <v>4</v>
    <v>Wise County is a county in the U.S. state of Texas. As of the 2020 census, its population was 68,632. Its county seat is Decatur. Wise County is part of the Dallas–Fort Worth–Arlington metropolitan statistical area. Its Wise Eyes crime-watch ...</v>
    <v>461</v>
    <v>462</v>
    <v>463</v>
    <v>Wise County, Texas</v>
    <v>464</v>
    <v>18</v>
    <v>Wise County, Texas</v>
    <v>mdp/vdpid/10037579</v>
  </rv>
  <rv s="0">
    <v>536870912</v>
    <v>Wise County</v>
    <v>09447ccc-9a31-8ff1-a722-f58a2b9f0620</v>
    <v>en-US</v>
    <v>Map</v>
  </rv>
  <rv s="1">
    <fb>21.950310999999999</fb>
    <v>8</v>
  </rv>
  <rv s="2">
    <v>56</v>
    <v>6</v>
    <v>127</v>
    <v>7</v>
    <v>0</v>
    <v>Image of Decatur, Texas</v>
  </rv>
  <rv s="1">
    <fb>33.233333333333</fb>
    <v>9</v>
  </rv>
  <rv s="4">
    <v>https://www.bing.com/search?q=decatur+texas&amp;form=skydnc</v>
    <v>Learn more on Bing</v>
  </rv>
  <rv s="1">
    <fb>-97.583333333333002</fb>
    <v>9</v>
  </rv>
  <rv s="1">
    <fb>6538</fb>
    <v>8</v>
  </rv>
  <rv s="10">
    <v>#VALUE!</v>
    <v>en-US</v>
    <v>f8ced8c4-7577-a505-bdf5-c7889a735e06</v>
    <v>536870912</v>
    <v>1</v>
    <v>128</v>
    <v>107</v>
    <v>Decatur, Texas</v>
    <v>4</v>
    <v>5</v>
    <v>Map</v>
    <v>6</v>
    <v>7</v>
    <v>1</v>
    <v>466</v>
    <v>467</v>
    <v>4</v>
    <v>Decatur is the county seat of Wise County, Texas, United States. Its population was 6,538 in 2020.</v>
    <v>468</v>
    <v>469</v>
    <v>470</v>
    <v>471</v>
    <v>Decatur, Texas</v>
    <v>472</v>
    <v>Decatur, Texas</v>
    <v>mdp/vdpid/5107699866297958401</v>
  </rv>
  <rv s="0">
    <v>536870912</v>
    <v>Decatur, Texas</v>
    <v>f8ced8c4-7577-a505-bdf5-c7889a735e06</v>
    <v>en-US</v>
    <v>Map</v>
  </rv>
  <rv s="0">
    <v>536870912</v>
    <v>Hood County, Texas</v>
    <v>3620991c-6c0a-39c5-878a-7016be8ae353</v>
    <v>en-US</v>
    <v>Map</v>
  </rv>
  <rv s="1">
    <fb>1131</fb>
    <v>8</v>
  </rv>
  <rv s="2">
    <v>57</v>
    <v>6</v>
    <v>129</v>
    <v>7</v>
    <v>0</v>
    <v>Image of Hood County, Texas</v>
  </rv>
  <rv s="0">
    <v>536870912</v>
    <v>Granbury</v>
    <v>56883a45-4f82-4fe3-6a95-2245a36cee27</v>
    <v>en-US</v>
    <v>Map</v>
  </rv>
  <rv s="4">
    <v>https://www.bing.com/search?q=hood+county+texas&amp;form=skydnc</v>
    <v>Learn more on Bing</v>
  </rv>
  <rv s="1">
    <fb>61598</fb>
    <v>8</v>
  </rv>
  <rv s="6">
    <v>#VALUE!</v>
    <v>en-US</v>
    <v>3620991c-6c0a-39c5-878a-7016be8ae353</v>
    <v>536870912</v>
    <v>1</v>
    <v>130</v>
    <v>12</v>
    <v>Hood County, Texas</v>
    <v>13</v>
    <v>5</v>
    <v>Map</v>
    <v>6</v>
    <v>7</v>
    <v>1</v>
    <v>476</v>
    <v>4</v>
    <v>Hood County is a county located on the Edwards Plateau in the U.S. state of Texas. As of the 2020 census, the population was 61,598. Its county seat is Granbury. The county is named for John Bell Hood, a Confederate lieutenant general and the ...</v>
    <v>477</v>
    <v>478</v>
    <v>479</v>
    <v>Hood County, Texas</v>
    <v>480</v>
    <v>18</v>
    <v>Hood County, Texas</v>
    <v>mdp/vdpid/10037441</v>
  </rv>
  <rv s="0">
    <v>536870912</v>
    <v>Hood County</v>
    <v>3620991c-6c0a-39c5-878a-7016be8ae353</v>
    <v>en-US</v>
    <v>Map</v>
  </rv>
  <rv s="1">
    <fb>36.474637999999999</fb>
    <v>8</v>
  </rv>
  <rv s="2">
    <v>58</v>
    <v>6</v>
    <v>131</v>
    <v>7</v>
    <v>0</v>
    <v>Image of Granbury, Texas</v>
  </rv>
  <rv s="1">
    <fb>32.441944444443997</fb>
    <v>9</v>
  </rv>
  <rv s="4">
    <v>https://www.bing.com/search?q=granbury+texas&amp;form=skydnc</v>
    <v>Learn more on Bing</v>
  </rv>
  <rv s="1">
    <fb>-97.781388888888998</fb>
    <v>9</v>
  </rv>
  <rv s="1">
    <fb>10958</fb>
    <v>8</v>
  </rv>
  <rv s="10">
    <v>#VALUE!</v>
    <v>en-US</v>
    <v>56883a45-4f82-4fe3-6a95-2245a36cee27</v>
    <v>536870912</v>
    <v>1</v>
    <v>132</v>
    <v>107</v>
    <v>Granbury, Texas</v>
    <v>4</v>
    <v>5</v>
    <v>Map</v>
    <v>6</v>
    <v>7</v>
    <v>1</v>
    <v>482</v>
    <v>483</v>
    <v>4</v>
    <v>Granbury is a city in and the county seat of Hood County, Texas, United States. As of the 2020 census, the city's population was 10,958, and it is the principal city of the Granbury micropolitan statistical area. Granbury is named after ...</v>
    <v>484</v>
    <v>485</v>
    <v>486</v>
    <v>487</v>
    <v>Granbury, Texas</v>
    <v>488</v>
    <v>Granbury, Texas</v>
    <v>mdp/vdpid/5107749335446061057</v>
  </rv>
  <rv s="0">
    <v>536870912</v>
    <v>Navarro County, Texas</v>
    <v>6bf5c492-0d49-b214-c403-5d97b737515c</v>
    <v>en-US</v>
    <v>Map</v>
  </rv>
  <rv s="1">
    <fb>2813</fb>
    <v>8</v>
  </rv>
  <rv s="2">
    <v>59</v>
    <v>6</v>
    <v>133</v>
    <v>7</v>
    <v>0</v>
    <v>Image of Navarro County, Texas</v>
  </rv>
  <rv s="0">
    <v>536870912</v>
    <v>Corsicana</v>
    <v>ae7cf9dd-8f2c-f4f8-7b57-6a65c9db52aa</v>
    <v>en-US</v>
    <v>Map</v>
  </rv>
  <rv s="4">
    <v>https://www.bing.com/search?q=navarro+county+texas&amp;form=skydnc</v>
    <v>Learn more on Bing</v>
  </rv>
  <rv s="1">
    <fb>52624</fb>
    <v>8</v>
  </rv>
  <rv s="6">
    <v>#VALUE!</v>
    <v>en-US</v>
    <v>6bf5c492-0d49-b214-c403-5d97b737515c</v>
    <v>536870912</v>
    <v>1</v>
    <v>134</v>
    <v>12</v>
    <v>Navarro County, Texas</v>
    <v>13</v>
    <v>5</v>
    <v>Map</v>
    <v>6</v>
    <v>7</v>
    <v>1</v>
    <v>491</v>
    <v>4</v>
    <v>Navarro County is a county in the U.S. state of Texas. As of the 2020 census, the population was 52,624. Its county seat is Corsicana. The county is named for José Antonio Navarro, a Tejano leader in the Texas Revolution who signed the Texas ...</v>
    <v>492</v>
    <v>493</v>
    <v>494</v>
    <v>Navarro County, Texas</v>
    <v>495</v>
    <v>18</v>
    <v>Navarro County, Texas</v>
    <v>mdp/vdpid/10037505</v>
  </rv>
  <rv s="0">
    <v>536870912</v>
    <v>Navarro County</v>
    <v>6bf5c492-0d49-b214-c403-5d97b737515c</v>
    <v>en-US</v>
    <v>Map</v>
  </rv>
  <rv s="1">
    <fb>60.419141000000003</fb>
    <v>8</v>
  </rv>
  <rv s="2">
    <v>60</v>
    <v>6</v>
    <v>135</v>
    <v>7</v>
    <v>0</v>
    <v>Image of Corsicana, Texas</v>
  </rv>
  <rv s="1">
    <fb>32.092500000000001</fb>
    <v>9</v>
  </rv>
  <rv s="0">
    <v>805306368</v>
    <v>Mike Fletcher (Mayor)</v>
    <v>5ee46a36-0554-777a-6786-342d35dd2ea7</v>
    <v>en-US</v>
    <v>Generic</v>
  </rv>
  <rv s="3">
    <v>28</v>
  </rv>
  <rv s="4">
    <v>https://www.bing.com/search?q=corsicana+texas&amp;form=skydnc</v>
    <v>Learn more on Bing</v>
  </rv>
  <rv s="1">
    <fb>-96.469444444443994</fb>
    <v>9</v>
  </rv>
  <rv s="1">
    <fb>25109</fb>
    <v>8</v>
  </rv>
  <rv s="5">
    <v>#VALUE!</v>
    <v>en-US</v>
    <v>ae7cf9dd-8f2c-f4f8-7b57-6a65c9db52aa</v>
    <v>536870912</v>
    <v>1</v>
    <v>136</v>
    <v>2</v>
    <v>Corsicana, Texas</v>
    <v>4</v>
    <v>5</v>
    <v>Map</v>
    <v>6</v>
    <v>7</v>
    <v>1</v>
    <v>497</v>
    <v>498</v>
    <v>4</v>
    <v>Corsicana is a city in Navarro County, Texas, United States. It is located on Interstate 45, 56 miles northeast of Waco. Its population was 25,109 at the 2020 census. It is the county seat of Navarro County, and an important agribusiness center.</v>
    <v>499</v>
    <v>500</v>
    <v>502</v>
    <v>503</v>
    <v>504</v>
    <v>Corsicana, Texas</v>
    <v>505</v>
    <v>Corsicana, Texas</v>
    <v>mdp/vdpid/5108084280836227073</v>
  </rv>
  <rv s="0">
    <v>536870912</v>
    <v>Corsicana, Texas</v>
    <v>ae7cf9dd-8f2c-f4f8-7b57-6a65c9db52aa</v>
    <v>en-US</v>
    <v>Map</v>
  </rv>
  <rv s="0">
    <v>536870912</v>
    <v>Erath County, Texas</v>
    <v>75ab7c4e-efc4-d004-2dd9-0327ed1525aa</v>
    <v>en-US</v>
    <v>Map</v>
  </rv>
  <rv s="1">
    <fb>2823</fb>
    <v>8</v>
  </rv>
  <rv s="2">
    <v>61</v>
    <v>6</v>
    <v>137</v>
    <v>7</v>
    <v>0</v>
    <v>Image of Erath County, Texas</v>
  </rv>
  <rv s="0">
    <v>536870912</v>
    <v>Stephenville</v>
    <v>ef3d586b-12cf-e404-6b01-4412e39f80d4</v>
    <v>en-US</v>
    <v>Map</v>
  </rv>
  <rv s="4">
    <v>https://www.bing.com/search?q=erath+county+texas&amp;form=skydnc</v>
    <v>Learn more on Bing</v>
  </rv>
  <rv s="1">
    <fb>42545</fb>
    <v>8</v>
  </rv>
  <rv s="6">
    <v>#VALUE!</v>
    <v>en-US</v>
    <v>75ab7c4e-efc4-d004-2dd9-0327ed1525aa</v>
    <v>536870912</v>
    <v>1</v>
    <v>138</v>
    <v>12</v>
    <v>Erath County, Texas</v>
    <v>13</v>
    <v>5</v>
    <v>Map</v>
    <v>6</v>
    <v>7</v>
    <v>1</v>
    <v>509</v>
    <v>4</v>
    <v>Erath County is a county located in the U.S. state of Texas. According to the United States Census bureau its population was 42,545 in 2020. The county seat is Stephenville. The county is named for George Bernard Erath, an early surveyor and a ...</v>
    <v>510</v>
    <v>511</v>
    <v>512</v>
    <v>Erath County, Texas</v>
    <v>513</v>
    <v>18</v>
    <v>Erath County, Texas</v>
    <v>mdp/vdpid/10037402</v>
  </rv>
  <rv s="0">
    <v>536870912</v>
    <v>Erath County</v>
    <v>75ab7c4e-efc4-d004-2dd9-0327ed1525aa</v>
    <v>en-US</v>
    <v>Map</v>
  </rv>
  <rv s="1">
    <fb>30.848576999999999</fb>
    <v>8</v>
  </rv>
  <rv s="2">
    <v>62</v>
    <v>6</v>
    <v>139</v>
    <v>7</v>
    <v>0</v>
    <v>Image of Stephenville, Texas</v>
  </rv>
  <rv s="1">
    <fb>32.220695800000001</fb>
    <v>9</v>
  </rv>
  <rv s="3">
    <v>29</v>
  </rv>
  <rv s="4">
    <v>https://www.bing.com/search?q=stephenville+texas&amp;form=skydnc</v>
    <v>Learn more on Bing</v>
  </rv>
  <rv s="1">
    <fb>-98.202263299999998</fb>
    <v>9</v>
  </rv>
  <rv s="1">
    <fb>20897</fb>
    <v>8</v>
  </rv>
  <rv s="5">
    <v>#VALUE!</v>
    <v>en-US</v>
    <v>ef3d586b-12cf-e404-6b01-4412e39f80d4</v>
    <v>536870912</v>
    <v>1</v>
    <v>140</v>
    <v>2</v>
    <v>Stephenville, Texas</v>
    <v>4</v>
    <v>5</v>
    <v>Map</v>
    <v>6</v>
    <v>7</v>
    <v>1</v>
    <v>515</v>
    <v>516</v>
    <v>4</v>
    <v>Stephenville is a city in, and the county seat of, Erath County, Texas, United States. It is on the North Bosque River, which forms nearby. Founded in 1854, it is home to Tarleton State University. As of the 2020 census, the city's population ...</v>
    <v>517</v>
    <v>518</v>
    <v>519</v>
    <v>520</v>
    <v>521</v>
    <v>Stephenville, Texas</v>
    <v>522</v>
    <v>Stephenville, Texas</v>
    <v>mdp/vdpid/5107929929543057410</v>
  </rv>
  <rv s="0">
    <v>536870912</v>
    <v>Brown County, Texas</v>
    <v>e15aa336-fe5f-b238-4660-2430093d7d3b</v>
    <v>en-US</v>
    <v>Map</v>
  </rv>
  <rv s="1">
    <fb>2478</fb>
    <v>8</v>
  </rv>
  <rv s="2">
    <v>63</v>
    <v>6</v>
    <v>141</v>
    <v>7</v>
    <v>0</v>
    <v>Image of Brown County, Texas</v>
  </rv>
  <rv s="0">
    <v>536870912</v>
    <v>Brownwood</v>
    <v>6dfc066d-b8b3-af0a-9443-996f9d38afa6</v>
    <v>en-US</v>
    <v>Map</v>
  </rv>
  <rv s="4">
    <v>https://www.bing.com/search?q=brown+county+texas&amp;form=skydnc</v>
    <v>Learn more on Bing</v>
  </rv>
  <rv s="1">
    <fb>38095</fb>
    <v>8</v>
  </rv>
  <rv s="6">
    <v>#VALUE!</v>
    <v>en-US</v>
    <v>e15aa336-fe5f-b238-4660-2430093d7d3b</v>
    <v>536870912</v>
    <v>1</v>
    <v>142</v>
    <v>12</v>
    <v>Brown County, Texas</v>
    <v>13</v>
    <v>5</v>
    <v>Map</v>
    <v>6</v>
    <v>7</v>
    <v>1</v>
    <v>525</v>
    <v>4</v>
    <v>Brown County is a county in west-central Texas. As of the 2020 census, the population was 38,095. Its county seat is Brownwood. The county was founded in 1856 and organized in 1858. It is named for Henry Stevenson Brown, a commander at the ...</v>
    <v>526</v>
    <v>527</v>
    <v>528</v>
    <v>Brown County, Texas</v>
    <v>529</v>
    <v>18</v>
    <v>Brown County, Texas</v>
    <v>mdp/vdpid/10037355</v>
  </rv>
  <rv s="0">
    <v>536870912</v>
    <v>Brown County</v>
    <v>e15aa336-fe5f-b238-4660-2430093d7d3b</v>
    <v>en-US</v>
    <v>Map</v>
  </rv>
  <rv s="1">
    <fb>38.505512000000003</fb>
    <v>8</v>
  </rv>
  <rv s="2">
    <v>64</v>
    <v>6</v>
    <v>143</v>
    <v>7</v>
    <v>0</v>
    <v>Image of Brownwood, Texas</v>
  </rv>
  <rv s="1">
    <fb>31.708055555556001</fb>
    <v>9</v>
  </rv>
  <rv s="3">
    <v>30</v>
  </rv>
  <rv s="4">
    <v>https://www.bing.com/search?q=brownwood+texas&amp;form=skydnc</v>
    <v>Learn more on Bing</v>
  </rv>
  <rv s="1">
    <fb>-98.982500000000002</fb>
    <v>9</v>
  </rv>
  <rv s="1">
    <fb>18862</fb>
    <v>8</v>
  </rv>
  <rv s="5">
    <v>#VALUE!</v>
    <v>en-US</v>
    <v>6dfc066d-b8b3-af0a-9443-996f9d38afa6</v>
    <v>536870912</v>
    <v>1</v>
    <v>144</v>
    <v>2</v>
    <v>Brownwood, Texas</v>
    <v>4</v>
    <v>5</v>
    <v>Map</v>
    <v>6</v>
    <v>7</v>
    <v>1</v>
    <v>531</v>
    <v>532</v>
    <v>4</v>
    <v>Brownwood is a city in and the county seat of Brown County, Texas, United States. The population was 18,862 as of the 2020 census. Brownwood is located in the Northern Texas Hill Country and is home to Howard Payne University, which was founded ...</v>
    <v>533</v>
    <v>534</v>
    <v>535</v>
    <v>536</v>
    <v>537</v>
    <v>Brownwood, Texas</v>
    <v>538</v>
    <v>Brownwood, Texas</v>
    <v>mdp/vdpid/5107563216192405505</v>
  </rv>
  <rv s="0">
    <v>536870912</v>
    <v>Hill County, Texas</v>
    <v>db8454c3-98f0-fc5c-6753-b707d6de9b24</v>
    <v>en-US</v>
    <v>Map</v>
  </rv>
  <rv s="1">
    <fb>2553</fb>
    <v>8</v>
  </rv>
  <rv s="2">
    <v>65</v>
    <v>6</v>
    <v>145</v>
    <v>7</v>
    <v>0</v>
    <v>Image of Hill County, Texas</v>
  </rv>
  <rv s="0">
    <v>536870912</v>
    <v>Hillsboro</v>
    <v>e64ce480-f805-735a-d6d9-6095298ae121</v>
    <v>en-US</v>
    <v>Map</v>
  </rv>
  <rv s="4">
    <v>https://www.bing.com/search?q=hill+county+texas&amp;form=skydnc</v>
    <v>Learn more on Bing</v>
  </rv>
  <rv s="1">
    <fb>35874</fb>
    <v>8</v>
  </rv>
  <rv s="6">
    <v>#VALUE!</v>
    <v>en-US</v>
    <v>db8454c3-98f0-fc5c-6753-b707d6de9b24</v>
    <v>536870912</v>
    <v>1</v>
    <v>146</v>
    <v>12</v>
    <v>Hill County, Texas</v>
    <v>13</v>
    <v>5</v>
    <v>Map</v>
    <v>6</v>
    <v>7</v>
    <v>1</v>
    <v>541</v>
    <v>4</v>
    <v>Hill County is a county in the U.S. state of Texas. As of the 2020 census, its population was 35,874. Its county seat is Hillsboro. The county is named for George Washington Hill, secretary of war and secretary of the navy under the Republic of ...</v>
    <v>542</v>
    <v>543</v>
    <v>544</v>
    <v>Hill County, Texas</v>
    <v>545</v>
    <v>18</v>
    <v>Hill County, Texas</v>
    <v>mdp/vdpid/10037439</v>
  </rv>
  <rv s="0">
    <v>536870912</v>
    <v>Hill County</v>
    <v>db8454c3-98f0-fc5c-6753-b707d6de9b24</v>
    <v>en-US</v>
    <v>Map</v>
  </rv>
  <rv s="1">
    <fb>28.417822999999999</fb>
    <v>8</v>
  </rv>
  <rv s="2">
    <v>66</v>
    <v>6</v>
    <v>147</v>
    <v>7</v>
    <v>0</v>
    <v>Image of Hillsboro, Texas</v>
  </rv>
  <rv s="1">
    <fb>32.009399999999999</fb>
    <v>9</v>
  </rv>
  <rv s="0">
    <v>805306368</v>
    <v>Edith Omberg (Mayor)</v>
    <v>04620089-fa58-33ae-bcbe-3aba53fef6f2</v>
    <v>en-US</v>
    <v>Generic</v>
  </rv>
  <rv s="3">
    <v>31</v>
  </rv>
  <rv s="4">
    <v>https://www.bing.com/search?q=hillsboro+texas&amp;form=skydnc</v>
    <v>Learn more on Bing</v>
  </rv>
  <rv s="1">
    <fb>-97.124399999999994</fb>
    <v>9</v>
  </rv>
  <rv s="1">
    <fb>8221</fb>
    <v>8</v>
  </rv>
  <rv s="5">
    <v>#VALUE!</v>
    <v>en-US</v>
    <v>e64ce480-f805-735a-d6d9-6095298ae121</v>
    <v>536870912</v>
    <v>1</v>
    <v>148</v>
    <v>2</v>
    <v>Hillsboro, Texas</v>
    <v>4</v>
    <v>5</v>
    <v>Map</v>
    <v>6</v>
    <v>7</v>
    <v>1</v>
    <v>547</v>
    <v>548</v>
    <v>4</v>
    <v>Hillsboro is a city in and the county seat of Hill County, Texas, United States. The population was 8,221 at the 2020 census.</v>
    <v>549</v>
    <v>550</v>
    <v>552</v>
    <v>553</v>
    <v>554</v>
    <v>Hillsboro, Texas</v>
    <v>555</v>
    <v>Hillsboro, Texas</v>
    <v>mdp/vdpid/5107978546106597377</v>
  </rv>
  <rv s="0">
    <v>536870912</v>
    <v>Palo Pinto County, Texas</v>
    <v>4106a872-7ff3-7a07-500d-62583b0c790c</v>
    <v>en-US</v>
    <v>Map</v>
  </rv>
  <rv s="1">
    <fb>2552</fb>
    <v>8</v>
  </rv>
  <rv s="2">
    <v>67</v>
    <v>6</v>
    <v>149</v>
    <v>7</v>
    <v>0</v>
    <v>Image of Palo Pinto County, Texas</v>
  </rv>
  <rv s="0">
    <v>536870912</v>
    <v>Mineral Wells</v>
    <v>6c2877c6-66a1-468f-d9cf-e5bc5fa5f346</v>
    <v>en-US</v>
    <v>Map</v>
  </rv>
  <rv s="4">
    <v>https://www.bing.com/search?q=palo+pinto+county+texas&amp;form=skydnc</v>
    <v>Learn more on Bing</v>
  </rv>
  <rv s="1">
    <fb>28409</fb>
    <v>8</v>
  </rv>
  <rv s="6">
    <v>#VALUE!</v>
    <v>en-US</v>
    <v>4106a872-7ff3-7a07-500d-62583b0c790c</v>
    <v>536870912</v>
    <v>1</v>
    <v>150</v>
    <v>12</v>
    <v>Palo Pinto County, Texas</v>
    <v>13</v>
    <v>5</v>
    <v>Map</v>
    <v>6</v>
    <v>7</v>
    <v>1</v>
    <v>558</v>
    <v>4</v>
    <v>Palo Pinto County is a county located in the U.S. state of Texas. As of the 2020 census, its population was 28,409. The county seat is Palo Pinto. The county was created in 1856 and organized the following year.</v>
    <v>559</v>
    <v>560</v>
    <v>561</v>
    <v>Palo Pinto County, Texas</v>
    <v>562</v>
    <v>18</v>
    <v>Palo Pinto County, Texas</v>
    <v>mdp/vdpid/10037512</v>
  </rv>
  <rv s="0">
    <v>536870912</v>
    <v>Limestone County, Texas</v>
    <v>4646d827-679c-fc36-876a-2dc4eed3d7cd</v>
    <v>en-US</v>
    <v>Map</v>
  </rv>
  <rv s="1">
    <fb>2417</fb>
    <v>8</v>
  </rv>
  <rv s="2">
    <v>68</v>
    <v>6</v>
    <v>151</v>
    <v>7</v>
    <v>0</v>
    <v>Image of Limestone County, Texas</v>
  </rv>
  <rv s="0">
    <v>536870912</v>
    <v>Mexia</v>
    <v>922482c9-63db-4778-4801-9ecf706be311</v>
    <v>en-US</v>
    <v>Map</v>
  </rv>
  <rv s="4">
    <v>https://www.bing.com/search?q=limestone+county+texas&amp;form=skydnc</v>
    <v>Learn more on Bing</v>
  </rv>
  <rv s="1">
    <fb>22146</fb>
    <v>8</v>
  </rv>
  <rv s="6">
    <v>#VALUE!</v>
    <v>en-US</v>
    <v>4646d827-679c-fc36-876a-2dc4eed3d7cd</v>
    <v>536870912</v>
    <v>1</v>
    <v>152</v>
    <v>12</v>
    <v>Limestone County, Texas</v>
    <v>13</v>
    <v>5</v>
    <v>Map</v>
    <v>6</v>
    <v>7</v>
    <v>1</v>
    <v>565</v>
    <v>4</v>
    <v>Limestone County is a county in the U.S. state of Texas. As of the 2020 census, its population was 22,146. Its county seat is Groesbeck. The county was created in 1846.</v>
    <v>566</v>
    <v>567</v>
    <v>568</v>
    <v>Limestone County, Texas</v>
    <v>569</v>
    <v>18</v>
    <v>Limestone County, Texas</v>
    <v>mdp/vdpid/10037477</v>
  </rv>
  <rv s="0">
    <v>536870912</v>
    <v>Limestone County</v>
    <v>4646d827-679c-fc36-876a-2dc4eed3d7cd</v>
    <v>en-US</v>
    <v>Map</v>
  </rv>
  <rv s="1">
    <fb>18.895021</fb>
    <v>8</v>
  </rv>
  <rv s="2">
    <v>69</v>
    <v>6</v>
    <v>153</v>
    <v>7</v>
    <v>0</v>
    <v>Image of Mexia, Texas</v>
  </rv>
  <rv s="1">
    <fb>31.681666666666999</fb>
    <v>9</v>
  </rv>
  <rv s="4">
    <v>https://www.bing.com/search?q=mexia+texas&amp;form=skydnc</v>
    <v>Learn more on Bing</v>
  </rv>
  <rv s="1">
    <fb>-96.481111111111005</fb>
    <v>9</v>
  </rv>
  <rv s="1">
    <fb>6893</fb>
    <v>8</v>
  </rv>
  <rv s="10">
    <v>#VALUE!</v>
    <v>en-US</v>
    <v>922482c9-63db-4778-4801-9ecf706be311</v>
    <v>536870912</v>
    <v>1</v>
    <v>154</v>
    <v>107</v>
    <v>Mexia, Texas</v>
    <v>4</v>
    <v>5</v>
    <v>Map</v>
    <v>6</v>
    <v>7</v>
    <v>1</v>
    <v>571</v>
    <v>572</v>
    <v>4</v>
    <v>Mexia is a city in Limestone County, Texas, United States. The population was 6,893 at the 2020 census. The city's motto, based on the fact that outsiders tend to mispronounce the name as, is "A great place to live, no matter how you pronounce it."</v>
    <v>573</v>
    <v>574</v>
    <v>575</v>
    <v>576</v>
    <v>Mexia, Texas</v>
    <v>577</v>
    <v>Mexia, Texas</v>
    <v>mdp/vdpid/5108101313485340673</v>
  </rv>
  <rv s="0">
    <v>536870912</v>
    <v>Mexia, Texas</v>
    <v>922482c9-63db-4778-4801-9ecf706be311</v>
    <v>en-US</v>
    <v>Map</v>
  </rv>
  <rv s="0">
    <v>536870912</v>
    <v>Bosque County, Texas</v>
    <v>59da5051-1131-1299-dad7-644bad545903</v>
    <v>en-US</v>
    <v>Map</v>
  </rv>
  <rv s="1">
    <fb>2597</fb>
    <v>8</v>
  </rv>
  <rv s="2">
    <v>70</v>
    <v>6</v>
    <v>155</v>
    <v>7</v>
    <v>0</v>
    <v>Image of Bosque County, Texas</v>
  </rv>
  <rv s="0">
    <v>536870912</v>
    <v>Clifton</v>
    <v>a3e949a8-b7e7-6190-2187-57b534ef0631</v>
    <v>en-US</v>
    <v>Map</v>
  </rv>
  <rv s="4">
    <v>https://www.bing.com/search?q=bosque+county+texas&amp;form=skydnc</v>
    <v>Learn more on Bing</v>
  </rv>
  <rv s="1">
    <fb>18235</fb>
    <v>8</v>
  </rv>
  <rv s="6">
    <v>#VALUE!</v>
    <v>en-US</v>
    <v>59da5051-1131-1299-dad7-644bad545903</v>
    <v>536870912</v>
    <v>1</v>
    <v>156</v>
    <v>12</v>
    <v>Bosque County, Texas</v>
    <v>13</v>
    <v>5</v>
    <v>Map</v>
    <v>6</v>
    <v>7</v>
    <v>1</v>
    <v>581</v>
    <v>4</v>
    <v>Bosque County is a county located in the greater Waco area. The county sits just northwest of Waco in the U.S. state of Texas. As of the 2020 census, the population was 18,235. Its county seat is Meridian, while Clifton is the largest city and ...</v>
    <v>582</v>
    <v>583</v>
    <v>584</v>
    <v>Bosque County, Texas</v>
    <v>585</v>
    <v>18</v>
    <v>Bosque County, Texas</v>
    <v>mdp/vdpid/10037348</v>
  </rv>
  <rv s="0">
    <v>536870912</v>
    <v>Bosque County</v>
    <v>59da5051-1131-1299-dad7-644bad545903</v>
    <v>en-US</v>
    <v>Map</v>
  </rv>
  <rv s="1">
    <fb>5.3306719999999999</fb>
    <v>8</v>
  </rv>
  <rv s="2">
    <v>71</v>
    <v>6</v>
    <v>157</v>
    <v>7</v>
    <v>0</v>
    <v>Image of Clifton, Texas</v>
  </rv>
  <rv s="1">
    <fb>31.7803</fb>
    <v>9</v>
  </rv>
  <rv s="4">
    <v>https://www.bing.com/search?q=clifton+texas&amp;form=skydnc</v>
    <v>Learn more on Bing</v>
  </rv>
  <rv s="1">
    <fb>-97.580799999999996</fb>
    <v>9</v>
  </rv>
  <rv s="1">
    <fb>3465</fb>
    <v>8</v>
  </rv>
  <rv s="10">
    <v>#VALUE!</v>
    <v>en-US</v>
    <v>a3e949a8-b7e7-6190-2187-57b534ef0631</v>
    <v>536870912</v>
    <v>1</v>
    <v>158</v>
    <v>107</v>
    <v>Clifton, Texas</v>
    <v>4</v>
    <v>5</v>
    <v>Map</v>
    <v>6</v>
    <v>7</v>
    <v>1</v>
    <v>587</v>
    <v>588</v>
    <v>4</v>
    <v>Clifton is the largest city in Bosque County, in Central Texas in the United States. The city's population was 3,442 at the 2010 census.</v>
    <v>589</v>
    <v>590</v>
    <v>591</v>
    <v>592</v>
    <v>Clifton, Texas</v>
    <v>593</v>
    <v>Clifton, Texas</v>
    <v>mdp/vdpid/5107984391003439105</v>
  </rv>
  <rv s="0">
    <v>536870912</v>
    <v>Young County, Texas</v>
    <v>bbb8004a-255d-6bbf-2cc5-ad2f972b99fd</v>
    <v>en-US</v>
    <v>Map</v>
  </rv>
  <rv s="1">
    <fb>2411</fb>
    <v>8</v>
  </rv>
  <rv s="2">
    <v>72</v>
    <v>6</v>
    <v>159</v>
    <v>7</v>
    <v>0</v>
    <v>Image of Young County, Texas</v>
  </rv>
  <rv s="0">
    <v>536870912</v>
    <v>Graham</v>
    <v>92f645f2-7384-6843-7870-5bc68bdc42cd</v>
    <v>en-US</v>
    <v>Map</v>
  </rv>
  <rv s="4">
    <v>https://www.bing.com/search?q=young+county+texas&amp;form=skydnc</v>
    <v>Learn more on Bing</v>
  </rv>
  <rv s="1">
    <fb>17867</fb>
    <v>8</v>
  </rv>
  <rv s="6">
    <v>#VALUE!</v>
    <v>en-US</v>
    <v>bbb8004a-255d-6bbf-2cc5-ad2f972b99fd</v>
    <v>536870912</v>
    <v>1</v>
    <v>160</v>
    <v>12</v>
    <v>Young County, Texas</v>
    <v>13</v>
    <v>5</v>
    <v>Map</v>
    <v>6</v>
    <v>7</v>
    <v>1</v>
    <v>596</v>
    <v>4</v>
    <v>Young County is a county located in the U.S. state of Texas. As of the 2020 census, its population was 17,867. Its county seat is Graham. The county was created in 1856 and organized in 1874. It is named for William Cocke Young, an early Texas ...</v>
    <v>597</v>
    <v>598</v>
    <v>599</v>
    <v>Young County, Texas</v>
    <v>600</v>
    <v>18</v>
    <v>Young County, Texas</v>
    <v>mdp/vdpid/10037582</v>
  </rv>
  <rv s="0">
    <v>536870912</v>
    <v>Young County</v>
    <v>bbb8004a-255d-6bbf-2cc5-ad2f972b99fd</v>
    <v>en-US</v>
    <v>Map</v>
  </rv>
  <rv s="1">
    <fb>14.530670000000001</fb>
    <v>8</v>
  </rv>
  <rv s="2">
    <v>73</v>
    <v>6</v>
    <v>161</v>
    <v>7</v>
    <v>0</v>
    <v>Image of Graham, Texas</v>
  </rv>
  <rv s="1">
    <fb>33.1008</fb>
    <v>9</v>
  </rv>
  <rv s="4">
    <v>https://www.bing.com/search?q=graham+texas&amp;form=skydnc</v>
    <v>Learn more on Bing</v>
  </rv>
  <rv s="1">
    <fb>-98.5792</fb>
    <v>9</v>
  </rv>
  <rv s="1">
    <fb>8732</fb>
    <v>8</v>
  </rv>
  <rv s="10">
    <v>#VALUE!</v>
    <v>en-US</v>
    <v>92f645f2-7384-6843-7870-5bc68bdc42cd</v>
    <v>536870912</v>
    <v>1</v>
    <v>162</v>
    <v>107</v>
    <v>Graham, Texas</v>
    <v>4</v>
    <v>5</v>
    <v>Map</v>
    <v>6</v>
    <v>7</v>
    <v>1</v>
    <v>602</v>
    <v>603</v>
    <v>4</v>
    <v>Graham is a city in north-central Texas, United States. It is the county seat and largest city of Young County.</v>
    <v>604</v>
    <v>605</v>
    <v>606</v>
    <v>607</v>
    <v>Graham, Texas</v>
    <v>608</v>
    <v>Graham, Texas</v>
    <v>mdp/vdpid/5107292013334626305</v>
  </rv>
  <rv s="0">
    <v>536870912</v>
    <v>Eastland County, Texas</v>
    <v>5744763e-c9c9-24f3-86de-461ddae29c5c</v>
    <v>en-US</v>
    <v>Map</v>
  </rv>
  <rv s="1">
    <fb>2414</fb>
    <v>8</v>
  </rv>
  <rv s="2">
    <v>74</v>
    <v>6</v>
    <v>163</v>
    <v>7</v>
    <v>0</v>
    <v>Image of Eastland County, Texas</v>
  </rv>
  <rv s="0">
    <v>536870912</v>
    <v>Eastland</v>
    <v>54374119-cc70-0024-be8a-7788c32d9d13</v>
    <v>en-US</v>
    <v>Map</v>
  </rv>
  <rv s="4">
    <v>https://www.bing.com/search?q=eastland+county+texas&amp;form=skydnc</v>
    <v>Learn more on Bing</v>
  </rv>
  <rv s="1">
    <fb>17725</fb>
    <v>8</v>
  </rv>
  <rv s="6">
    <v>#VALUE!</v>
    <v>en-US</v>
    <v>5744763e-c9c9-24f3-86de-461ddae29c5c</v>
    <v>536870912</v>
    <v>1</v>
    <v>164</v>
    <v>12</v>
    <v>Eastland County, Texas</v>
    <v>13</v>
    <v>5</v>
    <v>Map</v>
    <v>6</v>
    <v>7</v>
    <v>1</v>
    <v>611</v>
    <v>4</v>
    <v>Eastland County is a county located in central West Texas. As of the 2020 census, its population was 17,725. The county seat is Eastland. The county was founded in 1858 and later organized in 1873. It is named for William Mosby Eastland, a ...</v>
    <v>612</v>
    <v>613</v>
    <v>614</v>
    <v>Eastland County, Texas</v>
    <v>615</v>
    <v>18</v>
    <v>Eastland County, Texas</v>
    <v>mdp/vdpid/10037397</v>
  </rv>
  <rv s="0">
    <v>536870912</v>
    <v>Eastland County</v>
    <v>5744763e-c9c9-24f3-86de-461ddae29c5c</v>
    <v>en-US</v>
    <v>Map</v>
  </rv>
  <rv s="1">
    <fb>9.1872290000000003</fb>
    <v>8</v>
  </rv>
  <rv s="2">
    <v>75</v>
    <v>6</v>
    <v>165</v>
    <v>7</v>
    <v>0</v>
    <v>Image of Eastland, Texas</v>
  </rv>
  <rv s="1">
    <fb>32.398611111111002</fb>
    <v>9</v>
  </rv>
  <rv s="4">
    <v>https://www.bing.com/search?q=eastland+texas&amp;form=skydnc</v>
    <v>Learn more on Bing</v>
  </rv>
  <rv s="1">
    <fb>-98.821111111110994</fb>
    <v>9</v>
  </rv>
  <rv s="1">
    <fb>3609</fb>
    <v>8</v>
  </rv>
  <rv s="10">
    <v>#VALUE!</v>
    <v>en-US</v>
    <v>54374119-cc70-0024-be8a-7788c32d9d13</v>
    <v>536870912</v>
    <v>1</v>
    <v>166</v>
    <v>107</v>
    <v>Eastland, Texas</v>
    <v>4</v>
    <v>5</v>
    <v>Map</v>
    <v>6</v>
    <v>7</v>
    <v>1</v>
    <v>617</v>
    <v>618</v>
    <v>4</v>
    <v>Eastland is a city in Eastland County, Texas, United States. Its population was 3,960 at the 2010 census. It is the county seat of Eastland County.</v>
    <v>619</v>
    <v>620</v>
    <v>621</v>
    <v>622</v>
    <v>Eastland, Texas</v>
    <v>623</v>
    <v>Eastland, Texas</v>
    <v>mdp/vdpid/5107354233821200385</v>
  </rv>
  <rv s="0">
    <v>536870912</v>
    <v>Cisco, Texas</v>
    <v>2bf2f4e7-443c-8a20-eb49-0aec40b3228d</v>
    <v>en-US</v>
    <v>Map</v>
  </rv>
  <rv s="1">
    <fb>12.841798000000001</fb>
    <v>8</v>
  </rv>
  <rv s="2">
    <v>76</v>
    <v>6</v>
    <v>167</v>
    <v>7</v>
    <v>0</v>
    <v>Image of Cisco, Texas</v>
  </rv>
  <rv s="1">
    <fb>32.384700000000002</fb>
    <v>9</v>
  </rv>
  <rv s="0">
    <v>805306368</v>
    <v>Tammy Douglas (Mayor)</v>
    <v>2d91345c-b6c9-ed98-5ec0-f829b2fec03b</v>
    <v>en-US</v>
    <v>Generic</v>
  </rv>
  <rv s="3">
    <v>32</v>
  </rv>
  <rv s="4">
    <v>https://www.bing.com/search?q=cisco+texas&amp;form=skydnc</v>
    <v>Learn more on Bing</v>
  </rv>
  <rv s="1">
    <fb>-98.981399999999994</fb>
    <v>9</v>
  </rv>
  <rv s="1">
    <fb>3883</fb>
    <v>8</v>
  </rv>
  <rv s="5">
    <v>#VALUE!</v>
    <v>en-US</v>
    <v>2bf2f4e7-443c-8a20-eb49-0aec40b3228d</v>
    <v>536870912</v>
    <v>1</v>
    <v>168</v>
    <v>2</v>
    <v>Cisco, Texas</v>
    <v>4</v>
    <v>5</v>
    <v>Map</v>
    <v>6</v>
    <v>7</v>
    <v>1</v>
    <v>617</v>
    <v>626</v>
    <v>4</v>
    <v>Cisco is a city in Eastland County, Texas, United States. The population was 3,883 at the 2020 census, and 3,899 at the time of the 2010 census.</v>
    <v>627</v>
    <v>628</v>
    <v>630</v>
    <v>631</v>
    <v>632</v>
    <v>Cisco, Texas</v>
    <v>633</v>
    <v>Cisco, Texas</v>
    <v>mdp/vdpid/5107352340311048193</v>
  </rv>
  <rv s="0">
    <v>536870912</v>
    <v>Falls County, Texas</v>
    <v>dc14a5f1-b7e2-b579-c1bf-a371d15f2788</v>
    <v>en-US</v>
    <v>Map</v>
  </rv>
  <rv s="1">
    <fb>2004</fb>
    <v>8</v>
  </rv>
  <rv s="2">
    <v>77</v>
    <v>6</v>
    <v>169</v>
    <v>7</v>
    <v>0</v>
    <v>Image of Falls County, Texas</v>
  </rv>
  <rv s="0">
    <v>536870912</v>
    <v>Marlin</v>
    <v>39ac27fe-b450-0066-37a7-58edfeb092ca</v>
    <v>en-US</v>
    <v>Map</v>
  </rv>
  <rv s="4">
    <v>https://www.bing.com/search?q=falls+county+texas&amp;form=skydnc</v>
    <v>Learn more on Bing</v>
  </rv>
  <rv s="1">
    <fb>16968</fb>
    <v>8</v>
  </rv>
  <rv s="6">
    <v>#VALUE!</v>
    <v>en-US</v>
    <v>dc14a5f1-b7e2-b579-c1bf-a371d15f2788</v>
    <v>536870912</v>
    <v>1</v>
    <v>170</v>
    <v>12</v>
    <v>Falls County, Texas</v>
    <v>13</v>
    <v>5</v>
    <v>Map</v>
    <v>6</v>
    <v>7</v>
    <v>1</v>
    <v>636</v>
    <v>4</v>
    <v>Falls County is a county in the U.S. state of Texas. As of the 2020 census, its population was 16,968. The county seat is Marlin. It is named for the original 10-foot-tall waterfall on the Brazos River, which existed until the river changed ...</v>
    <v>637</v>
    <v>638</v>
    <v>639</v>
    <v>Falls County, Texas</v>
    <v>640</v>
    <v>18</v>
    <v>Falls County, Texas</v>
    <v>mdp/vdpid/10037403</v>
  </rv>
  <rv s="0">
    <v>536870912</v>
    <v>Falls County</v>
    <v>dc14a5f1-b7e2-b579-c1bf-a371d15f2788</v>
    <v>en-US</v>
    <v>Map</v>
  </rv>
  <rv s="1">
    <fb>11.826905999999999</fb>
    <v>8</v>
  </rv>
  <rv s="2">
    <v>78</v>
    <v>6</v>
    <v>171</v>
    <v>7</v>
    <v>0</v>
    <v>Image of Marlin, Texas</v>
  </rv>
  <rv s="1">
    <fb>31.307780000000001</fb>
    <v>9</v>
  </rv>
  <rv s="3">
    <v>33</v>
  </rv>
  <rv s="4">
    <v>https://www.bing.com/search?q=marlin+texas&amp;form=skydnc</v>
    <v>Learn more on Bing</v>
  </rv>
  <rv s="1">
    <fb>-96.892780000000002</fb>
    <v>9</v>
  </rv>
  <rv s="1">
    <fb>5462</fb>
    <v>8</v>
  </rv>
  <rv s="7">
    <v>#VALUE!</v>
    <v>en-US</v>
    <v>39ac27fe-b450-0066-37a7-58edfeb092ca</v>
    <v>536870912</v>
    <v>1</v>
    <v>172</v>
    <v>16</v>
    <v>Marlin, Texas</v>
    <v>4</v>
    <v>5</v>
    <v>Map</v>
    <v>6</v>
    <v>7</v>
    <v>1</v>
    <v>642</v>
    <v>643</v>
    <v>4</v>
    <v>Marlin is a city in Falls County, Texas, United States. Its population was 5,462 at the 2020 census. Since 1851, it has been the county seat of Falls County. Marlin has been given the nickname "The Hot Mineral Water City of Texas" by the 76th ...</v>
    <v>644</v>
    <v>645</v>
    <v>646</v>
    <v>647</v>
    <v>648</v>
    <v>Marlin, Texas</v>
    <v>649</v>
    <v>18</v>
    <v>Marlin, Texas</v>
    <v>mdp/vdpid/5108144059633893377</v>
  </rv>
  <rv s="0">
    <v>536870912</v>
    <v>Callahan County, Texas</v>
    <v>f110fcc0-a86d-2f19-75d4-6f063ccfee75</v>
    <v>en-US</v>
    <v>Map</v>
  </rv>
  <rv s="1">
    <fb>2334</fb>
    <v>8</v>
  </rv>
  <rv s="2">
    <v>79</v>
    <v>6</v>
    <v>173</v>
    <v>7</v>
    <v>0</v>
    <v>Image of Callahan County, Texas</v>
  </rv>
  <rv s="0">
    <v>536870912</v>
    <v>Clyde</v>
    <v>3773aec6-d5f5-5c9e-b250-e24d539e35ed</v>
    <v>en-US</v>
    <v>Map</v>
  </rv>
  <rv s="4">
    <v>https://www.bing.com/search?q=callahan+county+texas&amp;form=skydnc</v>
    <v>Learn more on Bing</v>
  </rv>
  <rv s="1">
    <fb>13708</fb>
    <v>8</v>
  </rv>
  <rv s="6">
    <v>#VALUE!</v>
    <v>en-US</v>
    <v>f110fcc0-a86d-2f19-75d4-6f063ccfee75</v>
    <v>536870912</v>
    <v>1</v>
    <v>174</v>
    <v>12</v>
    <v>Callahan County, Texas</v>
    <v>13</v>
    <v>5</v>
    <v>Map</v>
    <v>6</v>
    <v>7</v>
    <v>1</v>
    <v>652</v>
    <v>4</v>
    <v>Callahan County is a county located in the U.S. state of Texas. As of the 2020 census, the population was 13,708. Its county seat is Baird. The county was founded in 1858 and later organized in 1877. It is named for James Hughes Callahan, an ...</v>
    <v>653</v>
    <v>654</v>
    <v>655</v>
    <v>Callahan County, Texas</v>
    <v>656</v>
    <v>18</v>
    <v>Callahan County, Texas</v>
    <v>mdp/vdpid/10037360</v>
  </rv>
  <rv s="0">
    <v>536870912</v>
    <v>Callahan County</v>
    <v>f110fcc0-a86d-2f19-75d4-6f063ccfee75</v>
    <v>en-US</v>
    <v>Map</v>
  </rv>
  <rv s="1">
    <fb>8.5045120000000001</fb>
    <v>8</v>
  </rv>
  <rv s="2">
    <v>80</v>
    <v>6</v>
    <v>175</v>
    <v>7</v>
    <v>0</v>
    <v>Image of Clyde, Texas</v>
  </rv>
  <rv s="1">
    <fb>32.4</fb>
    <v>9</v>
  </rv>
  <rv s="4">
    <v>https://www.bing.com/search?q=clyde+texas&amp;form=skydnc</v>
    <v>Learn more on Bing</v>
  </rv>
  <rv s="1">
    <fb>-99.5</fb>
    <v>9</v>
  </rv>
  <rv s="1">
    <fb>3811</fb>
    <v>8</v>
  </rv>
  <rv s="10">
    <v>#VALUE!</v>
    <v>en-US</v>
    <v>3773aec6-d5f5-5c9e-b250-e24d539e35ed</v>
    <v>536870912</v>
    <v>1</v>
    <v>176</v>
    <v>107</v>
    <v>Clyde, Texas</v>
    <v>4</v>
    <v>5</v>
    <v>Map</v>
    <v>6</v>
    <v>7</v>
    <v>1</v>
    <v>658</v>
    <v>659</v>
    <v>4</v>
    <v>Clyde is a city in Callahan County, Texas, United States. The population was 3,713 at the 2010 census, up from 3,345 at the 2000 census. It is part of the Abilene metropolitan statistical area.</v>
    <v>660</v>
    <v>661</v>
    <v>662</v>
    <v>663</v>
    <v>Clyde, Texas</v>
    <v>664</v>
    <v>Clyde, Texas</v>
    <v>mdp/vdpid/5107325002508664833</v>
  </rv>
  <rv s="0">
    <v>536870912</v>
    <v>Comanche County, Texas</v>
    <v>6d906327-ef8c-bb3c-1ebe-aa5bb099254b</v>
    <v>en-US</v>
    <v>Map</v>
  </rv>
  <rv s="1">
    <fb>2454</fb>
    <v>8</v>
  </rv>
  <rv s="2">
    <v>81</v>
    <v>6</v>
    <v>177</v>
    <v>7</v>
    <v>0</v>
    <v>Image of Comanche County, Texas</v>
  </rv>
  <rv s="0">
    <v>536870912</v>
    <v>Comanche</v>
    <v>c1b1a4a0-b300-58f9-9914-0608e7d609bb</v>
    <v>en-US</v>
    <v>Map</v>
  </rv>
  <rv s="4">
    <v>https://www.bing.com/search?q=comanche+county+tx&amp;form=skydnc</v>
    <v>Learn more on Bing</v>
  </rv>
  <rv s="1">
    <fb>13594</fb>
    <v>8</v>
  </rv>
  <rv s="6">
    <v>#VALUE!</v>
    <v>en-US</v>
    <v>6d906327-ef8c-bb3c-1ebe-aa5bb099254b</v>
    <v>536870912</v>
    <v>1</v>
    <v>178</v>
    <v>12</v>
    <v>Comanche County, Texas</v>
    <v>13</v>
    <v>5</v>
    <v>Map</v>
    <v>6</v>
    <v>7</v>
    <v>1</v>
    <v>667</v>
    <v>4</v>
    <v>Comanche County is a county located on the Edwards Plateau in Central Texas. As of the 2020 census, its population was 13,594. The county seat is Comanche. The county was founded in 1856 and is named for the Comanche Native American tribe.</v>
    <v>668</v>
    <v>669</v>
    <v>670</v>
    <v>Comanche County, Texas</v>
    <v>671</v>
    <v>18</v>
    <v>Comanche County, Texas</v>
    <v>mdp/vdpid/10037377</v>
  </rv>
  <rv s="0">
    <v>536870912</v>
    <v>Comanche County</v>
    <v>6d906327-ef8c-bb3c-1ebe-aa5bb099254b</v>
    <v>en-US</v>
    <v>Map</v>
  </rv>
  <rv s="1">
    <fb>11.80852</fb>
    <v>8</v>
  </rv>
  <rv s="2">
    <v>82</v>
    <v>6</v>
    <v>179</v>
    <v>7</v>
    <v>0</v>
    <v>Image of Comanche, Texas</v>
  </rv>
  <rv s="1">
    <fb>31.897500000000001</fb>
    <v>9</v>
  </rv>
  <rv s="4">
    <v>https://www.bing.com/search?q=comanche+texas&amp;form=skydnc</v>
    <v>Learn more on Bing</v>
  </rv>
  <rv s="1">
    <fb>-98.6036</fb>
    <v>9</v>
  </rv>
  <rv s="1">
    <fb>4211</fb>
    <v>8</v>
  </rv>
  <rv s="10">
    <v>#VALUE!</v>
    <v>en-US</v>
    <v>c1b1a4a0-b300-58f9-9914-0608e7d609bb</v>
    <v>536870912</v>
    <v>1</v>
    <v>180</v>
    <v>107</v>
    <v>Comanche, Texas</v>
    <v>4</v>
    <v>5</v>
    <v>Map</v>
    <v>6</v>
    <v>7</v>
    <v>1</v>
    <v>673</v>
    <v>674</v>
    <v>4</v>
    <v>Comanche is a city located in Comanche County in the U.S. state of Texas. The population was 4,335 at the 2010 census. It is the county seat of Comanche County.</v>
    <v>675</v>
    <v>676</v>
    <v>677</v>
    <v>678</v>
    <v>Comanche, Texas</v>
    <v>679</v>
    <v>Comanche, Texas</v>
    <v>mdp/vdpid/5107567607611916289</v>
  </rv>
  <rv s="0">
    <v>536870912</v>
    <v>Somervell County, Texas</v>
    <v>dd628ab5-35e0-fa1a-c6e5-4b9ccdc38ab3</v>
    <v>en-US</v>
    <v>Map</v>
  </rv>
  <rv s="1">
    <fb>497</fb>
    <v>8</v>
  </rv>
  <rv s="2">
    <v>83</v>
    <v>6</v>
    <v>181</v>
    <v>7</v>
    <v>0</v>
    <v>Image of Somervell County, Texas</v>
  </rv>
  <rv s="0">
    <v>536870912</v>
    <v>Glen Rose</v>
    <v>f8a986bb-6c73-a854-115e-8a1184e77829</v>
    <v>en-US</v>
    <v>Map</v>
  </rv>
  <rv s="4">
    <v>https://www.bing.com/search?q=somervell+county+texas&amp;form=skydnc</v>
    <v>Learn more on Bing</v>
  </rv>
  <rv s="1">
    <fb>9205</fb>
    <v>8</v>
  </rv>
  <rv s="6">
    <v>#VALUE!</v>
    <v>en-US</v>
    <v>dd628ab5-35e0-fa1a-c6e5-4b9ccdc38ab3</v>
    <v>536870912</v>
    <v>1</v>
    <v>182</v>
    <v>12</v>
    <v>Somervell County, Texas</v>
    <v>13</v>
    <v>5</v>
    <v>Map</v>
    <v>6</v>
    <v>7</v>
    <v>1</v>
    <v>682</v>
    <v>4</v>
    <v>Somervell County is a county on the Edwards Plateau in the U.S. state of Texas. As of the 2020 census, its population was 9,205. Its county seat is Glen Rose. The county is named for Alexander Somervell, secretary of war for the Republic of Texas.</v>
    <v>683</v>
    <v>684</v>
    <v>685</v>
    <v>Somervell County, Texas</v>
    <v>686</v>
    <v>18</v>
    <v>Somervell County, Texas</v>
    <v>mdp/vdpid/10037543</v>
  </rv>
  <rv s="0">
    <v>536870912</v>
    <v>Somervell County</v>
    <v>dd628ab5-35e0-fa1a-c6e5-4b9ccdc38ab3</v>
    <v>en-US</v>
    <v>Map</v>
  </rv>
  <rv s="1">
    <fb>10.126920999999999</fb>
    <v>8</v>
  </rv>
  <rv s="2">
    <v>84</v>
    <v>6</v>
    <v>183</v>
    <v>7</v>
    <v>0</v>
    <v>Image of Glen Rose, Texas</v>
  </rv>
  <rv s="1">
    <fb>32.246666666666997</fb>
    <v>9</v>
  </rv>
  <rv s="4">
    <v>https://www.bing.com/search?q=glen+rose+texas&amp;form=skydnc</v>
    <v>Learn more on Bing</v>
  </rv>
  <rv s="1">
    <fb>-97.747500000000002</fb>
    <v>9</v>
  </rv>
  <rv s="1">
    <fb>2659</fb>
    <v>8</v>
  </rv>
  <rv s="10">
    <v>#VALUE!</v>
    <v>en-US</v>
    <v>f8a986bb-6c73-a854-115e-8a1184e77829</v>
    <v>536870912</v>
    <v>1</v>
    <v>184</v>
    <v>107</v>
    <v>Glen Rose, Texas</v>
    <v>4</v>
    <v>5</v>
    <v>Map</v>
    <v>6</v>
    <v>7</v>
    <v>1</v>
    <v>688</v>
    <v>689</v>
    <v>4</v>
    <v>Glen Rose is a city in and the county seat of Somervell County, Texas, United States. As of the 2020 census, the city population was 2,659.</v>
    <v>690</v>
    <v>691</v>
    <v>692</v>
    <v>693</v>
    <v>Glen Rose, Texas</v>
    <v>694</v>
    <v>Glen Rose, Texas</v>
    <v>mdp/vdpid/5107939275408670721</v>
  </rv>
  <rv s="0">
    <v>536870912</v>
    <v>Stephens County, Texas</v>
    <v>c8c74faa-d2bc-da05-2717-44a2b58dcbd5</v>
    <v>en-US</v>
    <v>Map</v>
  </rv>
  <rv s="1">
    <fb>2387</fb>
    <v>8</v>
  </rv>
  <rv s="2">
    <v>85</v>
    <v>6</v>
    <v>185</v>
    <v>7</v>
    <v>0</v>
    <v>Image of Stephens County, Texas</v>
  </rv>
  <rv s="0">
    <v>536870912</v>
    <v>Breckenridge</v>
    <v>6046057d-e3b6-a621-82bf-838eb55fbd28</v>
    <v>en-US</v>
    <v>Map</v>
  </rv>
  <rv s="4">
    <v>https://www.bing.com/search?q=stephens+county+texas&amp;form=skydnc</v>
    <v>Learn more on Bing</v>
  </rv>
  <rv s="1">
    <fb>9101</fb>
    <v>8</v>
  </rv>
  <rv s="6">
    <v>#VALUE!</v>
    <v>en-US</v>
    <v>c8c74faa-d2bc-da05-2717-44a2b58dcbd5</v>
    <v>536870912</v>
    <v>1</v>
    <v>186</v>
    <v>12</v>
    <v>Stephens County, Texas</v>
    <v>13</v>
    <v>5</v>
    <v>Map</v>
    <v>6</v>
    <v>7</v>
    <v>1</v>
    <v>697</v>
    <v>4</v>
    <v>Stephens County is a county located in the U.S. state of Texas. As of the 2020 census, its population was 9,101. Its county seat is Breckenridge. The county was created in 1858 and organized in 1876. It was originally named Buchanan County, ...</v>
    <v>698</v>
    <v>699</v>
    <v>700</v>
    <v>Stephens County, Texas</v>
    <v>701</v>
    <v>18</v>
    <v>Stephens County, Texas</v>
    <v>mdp/vdpid/10037545</v>
  </rv>
  <rv s="0">
    <v>536870912</v>
    <v>Stephens County</v>
    <v>c8c74faa-d2bc-da05-2717-44a2b58dcbd5</v>
    <v>en-US</v>
    <v>Map</v>
  </rv>
  <rv s="1">
    <fb>10.786859</fb>
    <v>8</v>
  </rv>
  <rv s="2">
    <v>86</v>
    <v>6</v>
    <v>187</v>
    <v>7</v>
    <v>0</v>
    <v>Image of Breckenridge, Texas</v>
  </rv>
  <rv s="1">
    <fb>32.756700000000002</fb>
    <v>9</v>
  </rv>
  <rv s="4">
    <v>https://www.bing.com/search?q=breckenridge+texas&amp;form=skydnc</v>
    <v>Learn more on Bing</v>
  </rv>
  <rv s="1">
    <fb>-98.905600000000007</fb>
    <v>9</v>
  </rv>
  <rv s="1">
    <fb>5187</fb>
    <v>8</v>
  </rv>
  <rv s="10">
    <v>#VALUE!</v>
    <v>en-US</v>
    <v>6046057d-e3b6-a621-82bf-838eb55fbd28</v>
    <v>536870912</v>
    <v>1</v>
    <v>188</v>
    <v>107</v>
    <v>Breckenridge, Texas</v>
    <v>4</v>
    <v>5</v>
    <v>Map</v>
    <v>6</v>
    <v>7</v>
    <v>1</v>
    <v>703</v>
    <v>704</v>
    <v>4</v>
    <v>Breckenridge is a city in Stephens County, Texas, United States. The estimated population was 5,349 as of February 2021. It is the county seat of Stephens County. The mayor is Bob Sims. Breckenridge was a stop on the since defunct Wichita Falls ...</v>
    <v>705</v>
    <v>706</v>
    <v>707</v>
    <v>708</v>
    <v>Breckenridge, Texas</v>
    <v>709</v>
    <v>Breckenridge, Texas</v>
    <v>mdp/vdpid/5107336058408796161</v>
  </rv>
  <rv s="0">
    <v>536870912</v>
    <v>Jack County, Texas</v>
    <v>f9f1f402-e87e-f800-bf13-a7470853a48f</v>
    <v>en-US</v>
    <v>Map</v>
  </rv>
  <rv s="1">
    <fb>2383</fb>
    <v>8</v>
  </rv>
  <rv s="2">
    <v>87</v>
    <v>6</v>
    <v>189</v>
    <v>7</v>
    <v>0</v>
    <v>Image of Jack County, Texas</v>
  </rv>
  <rv s="0">
    <v>536870912</v>
    <v>Jacksboro</v>
    <v>47e8fb1d-8c85-41c0-b6f2-5a2110fce65b</v>
    <v>en-US</v>
    <v>Map</v>
  </rv>
  <rv s="4">
    <v>https://www.bing.com/search?q=jack+county+texas&amp;form=skydnc</v>
    <v>Learn more on Bing</v>
  </rv>
  <rv s="1">
    <fb>8472</fb>
    <v>8</v>
  </rv>
  <rv s="6">
    <v>#VALUE!</v>
    <v>en-US</v>
    <v>f9f1f402-e87e-f800-bf13-a7470853a48f</v>
    <v>536870912</v>
    <v>1</v>
    <v>190</v>
    <v>12</v>
    <v>Jack County, Texas</v>
    <v>13</v>
    <v>5</v>
    <v>Map</v>
    <v>6</v>
    <v>7</v>
    <v>1</v>
    <v>712</v>
    <v>4</v>
    <v>Jack County is a county located in the north central part of the U.S. state of Texas. As of the 2020 census, its population was 8,472. Its county seat is Jacksboro. The county was created in 1856 and organized the next year. It is named for ...</v>
    <v>713</v>
    <v>714</v>
    <v>715</v>
    <v>Jack County, Texas</v>
    <v>716</v>
    <v>18</v>
    <v>Jack County, Texas</v>
    <v>mdp/vdpid/10037449</v>
  </rv>
  <rv s="0">
    <v>536870912</v>
    <v>Jack County</v>
    <v>f9f1f402-e87e-f800-bf13-a7470853a48f</v>
    <v>en-US</v>
    <v>Map</v>
  </rv>
  <rv s="1">
    <fb>21.089403999999998</fb>
    <v>8</v>
  </rv>
  <rv s="2">
    <v>88</v>
    <v>6</v>
    <v>191</v>
    <v>7</v>
    <v>0</v>
    <v>Image of Jacksboro, Texas</v>
  </rv>
  <rv s="1">
    <fb>33.206666666666997</fb>
    <v>9</v>
  </rv>
  <rv s="4">
    <v>https://www.bing.com/search?q=jacksboro+texas&amp;form=skydnc</v>
    <v>Learn more on Bing</v>
  </rv>
  <rv s="1">
    <fb>-98.160833333333002</fb>
    <v>9</v>
  </rv>
  <rv s="1">
    <fb>4184</fb>
    <v>8</v>
  </rv>
  <rv s="10">
    <v>#VALUE!</v>
    <v>en-US</v>
    <v>47e8fb1d-8c85-41c0-b6f2-5a2110fce65b</v>
    <v>536870912</v>
    <v>1</v>
    <v>192</v>
    <v>107</v>
    <v>Jacksboro, Texas</v>
    <v>4</v>
    <v>5</v>
    <v>Map</v>
    <v>6</v>
    <v>7</v>
    <v>1</v>
    <v>718</v>
    <v>719</v>
    <v>4</v>
    <v>Jacksboro is a city in Jack County, Texas, in the United States. Its population was 4,511 at the 2010 census. U.S. Highways 281 and 380, and Texas State Highways 114 and 199 intersect at Jacksboro, which is the county seat of Jack County.</v>
    <v>720</v>
    <v>721</v>
    <v>722</v>
    <v>723</v>
    <v>Jacksboro, Texas</v>
    <v>724</v>
    <v>Jacksboro, Texas</v>
    <v>mdp/vdpid/5107666355553828865</v>
  </rv>
  <rv s="0">
    <v>536870912</v>
    <v>Hamilton County, Texas</v>
    <v>d99e0106-2f54-c41e-5e9a-1d66e8107073</v>
    <v>en-US</v>
    <v>Map</v>
  </rv>
  <rv s="1">
    <fb>2166</fb>
    <v>8</v>
  </rv>
  <rv s="2">
    <v>89</v>
    <v>6</v>
    <v>193</v>
    <v>7</v>
    <v>0</v>
    <v>Image of Hamilton County, Texas</v>
  </rv>
  <rv s="0">
    <v>536870912</v>
    <v>Hamilton</v>
    <v>c28587d2-0ff3-df3e-c597-c5a29140a0a5</v>
    <v>en-US</v>
    <v>Map</v>
  </rv>
  <rv s="4">
    <v>https://www.bing.com/search?q=hamilton+county+texas&amp;form=skydnc</v>
    <v>Learn more on Bing</v>
  </rv>
  <rv s="1">
    <fb>8222</fb>
    <v>8</v>
  </rv>
  <rv s="6">
    <v>#VALUE!</v>
    <v>en-US</v>
    <v>d99e0106-2f54-c41e-5e9a-1d66e8107073</v>
    <v>536870912</v>
    <v>1</v>
    <v>194</v>
    <v>12</v>
    <v>Hamilton County, Texas</v>
    <v>13</v>
    <v>5</v>
    <v>Map</v>
    <v>6</v>
    <v>7</v>
    <v>1</v>
    <v>727</v>
    <v>4</v>
    <v>Hamilton County is a county located on the Edwards Plateau in the U.S. state of Texas. As of the 2020 census, its population was 8,222. The county seat is Hamilton. The county was created in 1858. It is named for James Hamilton Jr., a former ...</v>
    <v>728</v>
    <v>729</v>
    <v>730</v>
    <v>Hamilton County, Texas</v>
    <v>731</v>
    <v>18</v>
    <v>Hamilton County, Texas</v>
    <v>mdp/vdpid/10037427</v>
  </rv>
  <rv s="0">
    <v>536870912</v>
    <v>Hamilton County</v>
    <v>d99e0106-2f54-c41e-5e9a-1d66e8107073</v>
    <v>en-US</v>
    <v>Map</v>
  </rv>
  <rv s="1">
    <fb>9.1476190000000006</fb>
    <v>8</v>
  </rv>
  <rv s="2">
    <v>90</v>
    <v>6</v>
    <v>195</v>
    <v>7</v>
    <v>0</v>
    <v>Image of Hamilton, Texas</v>
  </rv>
  <rv s="1">
    <fb>31.703299999999999</fb>
    <v>9</v>
  </rv>
  <rv s="4">
    <v>https://www.bing.com/search?q=hamilton+texas&amp;form=skydnc</v>
    <v>Learn more on Bing</v>
  </rv>
  <rv s="1">
    <fb>-98.1203</fb>
    <v>9</v>
  </rv>
  <rv s="1">
    <fb>2895</fb>
    <v>8</v>
  </rv>
  <rv s="10">
    <v>#VALUE!</v>
    <v>en-US</v>
    <v>c28587d2-0ff3-df3e-c597-c5a29140a0a5</v>
    <v>536870912</v>
    <v>1</v>
    <v>196</v>
    <v>107</v>
    <v>Hamilton, Texas</v>
    <v>4</v>
    <v>5</v>
    <v>Map</v>
    <v>6</v>
    <v>7</v>
    <v>1</v>
    <v>733</v>
    <v>734</v>
    <v>4</v>
    <v>Hamilton is a city in and the county seat of Hamilton County, Texas, United States, located in the state's central region. Its population was 3,096 at the 2010 census.</v>
    <v>735</v>
    <v>736</v>
    <v>737</v>
    <v>738</v>
    <v>Hamilton, Texas</v>
    <v>739</v>
    <v>Hamilton, Texas</v>
    <v>mdp/vdpid/5107952298168942593</v>
  </rv>
  <rv s="0">
    <v>536870912</v>
    <v>Delta County, Texas</v>
    <v>7a3a5a0c-b613-6599-9bb9-0070c92af7fd</v>
    <v>en-US</v>
    <v>Map</v>
  </rv>
  <rv s="1">
    <fb>720</fb>
    <v>8</v>
  </rv>
  <rv s="2">
    <v>91</v>
    <v>6</v>
    <v>197</v>
    <v>7</v>
    <v>0</v>
    <v>Image of Delta County, Texas</v>
  </rv>
  <rv s="0">
    <v>536870912</v>
    <v>Cooper</v>
    <v>e68800b6-3a87-fb09-67c9-09416b856c4a</v>
    <v>en-US</v>
    <v>Map</v>
  </rv>
  <rv s="4">
    <v>https://www.bing.com/search?q=delta+county+texas&amp;form=skydnc</v>
    <v>Learn more on Bing</v>
  </rv>
  <rv s="1">
    <fb>5230</fb>
    <v>8</v>
  </rv>
  <rv s="6">
    <v>#VALUE!</v>
    <v>en-US</v>
    <v>7a3a5a0c-b613-6599-9bb9-0070c92af7fd</v>
    <v>536870912</v>
    <v>1</v>
    <v>198</v>
    <v>12</v>
    <v>Delta County, Texas</v>
    <v>13</v>
    <v>5</v>
    <v>Map</v>
    <v>6</v>
    <v>7</v>
    <v>1</v>
    <v>742</v>
    <v>4</v>
    <v>Delta County is a county located in the U.S. state of Texas. As of the 2020 census, its population was 5,230. Its county seat and largest city is Cooper. The county was founded in 1870 and is named for its triangular shape, which resembles the ...</v>
    <v>743</v>
    <v>744</v>
    <v>745</v>
    <v>Delta County, Texas</v>
    <v>746</v>
    <v>18</v>
    <v>Delta County, Texas</v>
    <v>mdp/vdpid/10037391</v>
  </rv>
  <rv s="0">
    <v>536870912</v>
    <v>Delta County</v>
    <v>7a3a5a0c-b613-6599-9bb9-0070c92af7fd</v>
    <v>en-US</v>
    <v>Map</v>
  </rv>
  <rv s="1">
    <fb>3.7596379999999998</fb>
    <v>8</v>
  </rv>
  <rv s="2">
    <v>92</v>
    <v>6</v>
    <v>199</v>
    <v>7</v>
    <v>0</v>
    <v>Image of Cooper, Texas</v>
  </rv>
  <rv s="1">
    <fb>33.372777777777998</fb>
    <v>9</v>
  </rv>
  <rv s="0">
    <v>805306368</v>
    <v>Darren Braddy (Mayor)</v>
    <v>08c82521-2991-8e81-e574-2e0aa405c50a</v>
    <v>en-US</v>
    <v>Generic</v>
  </rv>
  <rv s="3">
    <v>34</v>
  </rv>
  <rv s="4">
    <v>https://www.bing.com/search?q=cooper+texas&amp;form=skydnc</v>
    <v>Learn more on Bing</v>
  </rv>
  <rv s="1">
    <fb>-95.689166666667006</fb>
    <v>9</v>
  </rv>
  <rv s="1">
    <fb>1911</fb>
    <v>8</v>
  </rv>
  <rv s="5">
    <v>#VALUE!</v>
    <v>en-US</v>
    <v>e68800b6-3a87-fb09-67c9-09416b856c4a</v>
    <v>536870912</v>
    <v>1</v>
    <v>200</v>
    <v>2</v>
    <v>Cooper, Texas</v>
    <v>4</v>
    <v>5</v>
    <v>Map</v>
    <v>6</v>
    <v>7</v>
    <v>1</v>
    <v>748</v>
    <v>749</v>
    <v>4</v>
    <v>Cooper is a city in and the county seat of Delta County, in the U.S. state of Texas. Located between the north and south forks of the Sulphur River, Cooper is the largest settlement in Delta County. As of the 2020 United States census, the city ...</v>
    <v>750</v>
    <v>751</v>
    <v>753</v>
    <v>754</v>
    <v>755</v>
    <v>Cooper, Texas</v>
    <v>756</v>
    <v>Cooper, Texas</v>
    <v>mdp/vdpid/5107850082158379009</v>
  </rv>
  <rv s="0">
    <v>536870912</v>
    <v>Mills County, Texas</v>
    <v>62e190d3-f31e-8000-3379-94557dad2766</v>
    <v>en-US</v>
    <v>Map</v>
  </rv>
  <rv s="1">
    <fb>1942</fb>
    <v>8</v>
  </rv>
  <rv s="2">
    <v>93</v>
    <v>6</v>
    <v>201</v>
    <v>7</v>
    <v>0</v>
    <v>Image of Mills County, Texas</v>
  </rv>
  <rv s="0">
    <v>536870912</v>
    <v>Goldthwaite</v>
    <v>afd3a8f9-e57e-5e6e-84d5-6129390f237d</v>
    <v>en-US</v>
    <v>Map</v>
  </rv>
  <rv s="4">
    <v>https://www.bing.com/search?q=mills+county+texas&amp;form=skydnc</v>
    <v>Learn more on Bing</v>
  </rv>
  <rv s="1">
    <fb>4456</fb>
    <v>8</v>
  </rv>
  <rv s="6">
    <v>#VALUE!</v>
    <v>en-US</v>
    <v>62e190d3-f31e-8000-3379-94557dad2766</v>
    <v>536870912</v>
    <v>1</v>
    <v>202</v>
    <v>12</v>
    <v>Mills County, Texas</v>
    <v>13</v>
    <v>5</v>
    <v>Map</v>
    <v>6</v>
    <v>7</v>
    <v>1</v>
    <v>759</v>
    <v>4</v>
    <v>Mills County is a county located in Central Texas, United States. It was created on March 15, 1887, from parts of four existing counties—Brown, Comanche, Hamilton, and Lampasas. The 2020 census reported a population of 4,456. The county seat is ...</v>
    <v>760</v>
    <v>761</v>
    <v>762</v>
    <v>Mills County, Texas</v>
    <v>763</v>
    <v>18</v>
    <v>Mills County, Texas</v>
    <v>mdp/vdpid/10037497</v>
  </rv>
  <rv s="0">
    <v>536870912</v>
    <v>Mills County</v>
    <v>62e190d3-f31e-8000-3379-94557dad2766</v>
    <v>en-US</v>
    <v>Map</v>
  </rv>
  <rv s="1">
    <fb>4.3953990000000003</fb>
    <v>8</v>
  </rv>
  <rv s="2">
    <v>94</v>
    <v>6</v>
    <v>203</v>
    <v>7</v>
    <v>0</v>
    <v>Image of Goldthwaite, Texas</v>
  </rv>
  <rv s="1">
    <fb>31.453138888889001</fb>
    <v>9</v>
  </rv>
  <rv s="4">
    <v>https://www.bing.com/search?q=goldthwaite+texas&amp;form=skydnc</v>
    <v>Learn more on Bing</v>
  </rv>
  <rv s="1">
    <fb>-98.569805555556002</fb>
    <v>9</v>
  </rv>
  <rv s="1">
    <fb>1738</fb>
    <v>8</v>
  </rv>
  <rv s="11">
    <v>#VALUE!</v>
    <v>en-US</v>
    <v>afd3a8f9-e57e-5e6e-84d5-6129390f237d</v>
    <v>536870912</v>
    <v>1</v>
    <v>204</v>
    <v>122</v>
    <v>Goldthwaite, Texas</v>
    <v>4</v>
    <v>5</v>
    <v>Map</v>
    <v>6</v>
    <v>7</v>
    <v>1</v>
    <v>765</v>
    <v>766</v>
    <v>4</v>
    <v>Goldthwaite is a town and the county seat of Mills County, Texas, United States. The population was 1,878 at the 2010 census.</v>
    <v>767</v>
    <v>768</v>
    <v>769</v>
    <v>770</v>
    <v>Goldthwaite, Texas</v>
    <v>771</v>
    <v>18</v>
    <v>Goldthwaite, Texas</v>
    <v>mdp/vdpid/5107622240384450561</v>
  </rv>
  <rv s="0">
    <v>536870912</v>
    <v>Shackelford County, Texas</v>
    <v>2765d5fc-f8c2-a73b-25a0-39835f0d1652</v>
    <v>en-US</v>
    <v>Map</v>
  </rv>
  <rv s="1">
    <fb>2371</fb>
    <v>8</v>
  </rv>
  <rv s="2">
    <v>95</v>
    <v>6</v>
    <v>205</v>
    <v>7</v>
    <v>0</v>
    <v>Image of Shackelford County, Texas</v>
  </rv>
  <rv s="0">
    <v>536870912</v>
    <v>Albany</v>
    <v>12ff25f0-f4c0-80e4-0473-23d01eebb6c4</v>
    <v>en-US</v>
    <v>Map</v>
  </rv>
  <rv s="4">
    <v>https://www.bing.com/search?q=shackelford+county+texas&amp;form=skydnc</v>
    <v>Learn more on Bing</v>
  </rv>
  <rv s="1">
    <fb>3105</fb>
    <v>8</v>
  </rv>
  <rv s="6">
    <v>#VALUE!</v>
    <v>en-US</v>
    <v>2765d5fc-f8c2-a73b-25a0-39835f0d1652</v>
    <v>536870912</v>
    <v>1</v>
    <v>206</v>
    <v>12</v>
    <v>Shackelford County, Texas</v>
    <v>13</v>
    <v>5</v>
    <v>Map</v>
    <v>6</v>
    <v>7</v>
    <v>1</v>
    <v>774</v>
    <v>4</v>
    <v>Shackelford County is a county located in the U.S. state of Texas. As of the 2020 census, its population was 3,105. Its county seat is Albany. The county was created in 1858 and later organized in 1874. Shackelford is named for Dr. Jack ...</v>
    <v>775</v>
    <v>776</v>
    <v>777</v>
    <v>Shackelford County, Texas</v>
    <v>778</v>
    <v>18</v>
    <v>Shackelford County, Texas</v>
    <v>mdp/vdpid/10037539</v>
  </rv>
  <rv s="0">
    <v>536870912</v>
    <v>Shackelford County</v>
    <v>2765d5fc-f8c2-a73b-25a0-39835f0d1652</v>
    <v>en-US</v>
    <v>Map</v>
  </rv>
  <rv s="1">
    <fb>4.0571640000000002</fb>
    <v>8</v>
  </rv>
  <rv s="2">
    <v>96</v>
    <v>6</v>
    <v>207</v>
    <v>7</v>
    <v>0</v>
    <v>Image of Albany, Texas</v>
  </rv>
  <rv s="1">
    <fb>32.726944444444001</fb>
    <v>9</v>
  </rv>
  <rv s="4">
    <v>https://www.bing.com/search?q=albany+texas&amp;form=skydnc</v>
    <v>Learn more on Bing</v>
  </rv>
  <rv s="1">
    <fb>-99.294444444443997</fb>
    <v>9</v>
  </rv>
  <rv s="1">
    <fb>1854</fb>
    <v>8</v>
  </rv>
  <rv s="10">
    <v>#VALUE!</v>
    <v>en-US</v>
    <v>12ff25f0-f4c0-80e4-0473-23d01eebb6c4</v>
    <v>536870912</v>
    <v>1</v>
    <v>208</v>
    <v>107</v>
    <v>Albany, Texas</v>
    <v>4</v>
    <v>5</v>
    <v>Map</v>
    <v>6</v>
    <v>7</v>
    <v>1</v>
    <v>780</v>
    <v>781</v>
    <v>4</v>
    <v>Albany is a city in Shackelford County, Texas, United States. The population was 2,034 at the 2010 Census. It is the county seat of Shackelford County.</v>
    <v>782</v>
    <v>783</v>
    <v>784</v>
    <v>785</v>
    <v>Albany, Texas</v>
    <v>786</v>
    <v>Albany, Texas</v>
    <v>mdp/vdpid/5107309873536696321</v>
  </rv>
  <rv s="0">
    <v>536870912</v>
    <v>Bexar County, Texas</v>
    <v>02b1f4e0-5e72-6d90-157d-2e78b76f3dd3</v>
    <v>en-US</v>
    <v>Map</v>
  </rv>
  <rv s="0">
    <v>536870912</v>
    <v>Travis County, Texas</v>
    <v>20b17992-eea7-f60c-0264-9295ab19d7e4</v>
    <v>en-US</v>
    <v>Map</v>
  </rv>
  <rv s="0">
    <v>536870912</v>
    <v>Williamson County, Texas</v>
    <v>0ab3c204-c789-aed4-ab72-6d6f335aad6c</v>
    <v>en-US</v>
    <v>Map</v>
  </rv>
  <rv s="1">
    <fb>2940</fb>
    <v>8</v>
  </rv>
  <rv s="2">
    <v>97</v>
    <v>6</v>
    <v>209</v>
    <v>7</v>
    <v>0</v>
    <v>Image of Williamson County, Texas</v>
  </rv>
  <rv s="0">
    <v>536870912</v>
    <v>Round Rock</v>
    <v>792bbac6-99ce-4f9c-8b35-5795f6a4137b</v>
    <v>en-US</v>
    <v>Map</v>
  </rv>
  <rv s="4">
    <v>https://www.bing.com/search?q=williamson+county+texas&amp;form=skydnc</v>
    <v>Learn more on Bing</v>
  </rv>
  <rv s="1">
    <fb>609017</fb>
    <v>8</v>
  </rv>
  <rv s="6">
    <v>#VALUE!</v>
    <v>en-US</v>
    <v>0ab3c204-c789-aed4-ab72-6d6f335aad6c</v>
    <v>536870912</v>
    <v>1</v>
    <v>210</v>
    <v>12</v>
    <v>Williamson County, Texas</v>
    <v>13</v>
    <v>5</v>
    <v>Map</v>
    <v>6</v>
    <v>7</v>
    <v>1</v>
    <v>791</v>
    <v>4</v>
    <v>Williamson County is a county in the U.S. state of Texas. As of the 2020 census, its population was 609,017. Its county seat is Georgetown. The county is named for Robert McAlpin Williamson, a community leader and a veteran of the Battle of San ...</v>
    <v>792</v>
    <v>793</v>
    <v>794</v>
    <v>Williamson County, Texas</v>
    <v>795</v>
    <v>18</v>
    <v>Williamson County, Texas</v>
    <v>mdp/vdpid/10037576</v>
  </rv>
  <rv s="0">
    <v>536870912</v>
    <v>Williamson County</v>
    <v>0ab3c204-c789-aed4-ab72-6d6f335aad6c</v>
    <v>en-US</v>
    <v>Map</v>
  </rv>
  <rv s="1">
    <fb>92.898206000000002</fb>
    <v>8</v>
  </rv>
  <rv s="2">
    <v>98</v>
    <v>6</v>
    <v>211</v>
    <v>7</v>
    <v>0</v>
    <v>Image of Round Rock, Texas</v>
  </rv>
  <rv s="1">
    <fb>30.515000000000001</fb>
    <v>9</v>
  </rv>
  <rv s="3">
    <v>35</v>
  </rv>
  <rv s="4">
    <v>https://www.bing.com/search?q=round+rock+texas&amp;form=skydnc</v>
    <v>Learn more on Bing</v>
  </rv>
  <rv s="1">
    <fb>-97.672499999999999</fb>
    <v>9</v>
  </rv>
  <rv s="1">
    <fb>119468</fb>
    <v>8</v>
  </rv>
  <rv s="5">
    <v>#VALUE!</v>
    <v>en-US</v>
    <v>792bbac6-99ce-4f9c-8b35-5795f6a4137b</v>
    <v>536870912</v>
    <v>1</v>
    <v>212</v>
    <v>2</v>
    <v>Round Rock, Texas</v>
    <v>4</v>
    <v>5</v>
    <v>Map</v>
    <v>6</v>
    <v>7</v>
    <v>1</v>
    <v>797</v>
    <v>798</v>
    <v>4</v>
    <v>Round Rock is a city in the U.S. state of Texas, in Williamson County, which is a part of the Greater Austin metropolitan area. Its population is 119,468 as of the 2020 census. The city straddles the Balcones Escarpment, a fault line in which ...</v>
    <v>799</v>
    <v>800</v>
    <v>801</v>
    <v>802</v>
    <v>803</v>
    <v>Round Rock, Texas</v>
    <v>804</v>
    <v>Round Rock, Texas</v>
    <v>mdp/vdpid/5108824107877662721</v>
  </rv>
  <rv s="0">
    <v>536870912</v>
    <v>Georgetown, Texas</v>
    <v>3bbf7cc6-e193-9c54-76a0-fd0c937acb6a</v>
    <v>en-US</v>
    <v>Map</v>
  </rv>
  <rv s="1">
    <fb>140.73096899999999</fb>
    <v>8</v>
  </rv>
  <rv s="2">
    <v>99</v>
    <v>6</v>
    <v>213</v>
    <v>7</v>
    <v>0</v>
    <v>Image of Georgetown, Texas</v>
  </rv>
  <rv s="1">
    <fb>30.6511</fb>
    <v>9</v>
  </rv>
  <rv s="0">
    <v>805306368</v>
    <v>Josh Schroeder (Mayor)</v>
    <v>515e3967-b93a-05bd-5b53-d9d3e44eaa96</v>
    <v>en-US</v>
    <v>Generic</v>
  </rv>
  <rv s="3">
    <v>36</v>
  </rv>
  <rv s="4">
    <v>https://www.bing.com/search?q=georgetown+texas&amp;form=skydnc</v>
    <v>Learn more on Bing</v>
  </rv>
  <rv s="1">
    <fb>-97.681399999999996</fb>
    <v>9</v>
  </rv>
  <rv s="1">
    <fb>67176</fb>
    <v>8</v>
  </rv>
  <rv s="5">
    <v>#VALUE!</v>
    <v>en-US</v>
    <v>3bbf7cc6-e193-9c54-76a0-fd0c937acb6a</v>
    <v>536870912</v>
    <v>1</v>
    <v>214</v>
    <v>2</v>
    <v>Georgetown, Texas</v>
    <v>4</v>
    <v>5</v>
    <v>Map</v>
    <v>6</v>
    <v>7</v>
    <v>1</v>
    <v>797</v>
    <v>807</v>
    <v>4</v>
    <v>Georgetown is a city in Texas and the county seat of Williamson County, Texas, United States. The population was 67,176 at the 2020 census, and according to 2023 census estimates, the city is estimated to have a population of 96,312. It is 30 ...</v>
    <v>808</v>
    <v>809</v>
    <v>811</v>
    <v>812</v>
    <v>813</v>
    <v>Georgetown, Texas</v>
    <v>814</v>
    <v>Georgetown, Texas</v>
    <v>mdp/vdpid/5108811747347660801</v>
  </rv>
  <rv s="0">
    <v>536870912</v>
    <v>Hays County, Texas</v>
    <v>48557acf-de18-bffa-4d61-85a943be2a53</v>
    <v>en-US</v>
    <v>Map</v>
  </rv>
  <rv s="1">
    <fb>1761</fb>
    <v>8</v>
  </rv>
  <rv s="2">
    <v>100</v>
    <v>6</v>
    <v>215</v>
    <v>7</v>
    <v>0</v>
    <v>Image of Hays County, Texas</v>
  </rv>
  <rv s="0">
    <v>536870912</v>
    <v>San Marcos</v>
    <v>0daf50a7-735a-7025-c759-b7c1ed662992</v>
    <v>en-US</v>
    <v>Map</v>
  </rv>
  <rv s="4">
    <v>https://www.bing.com/search?q=hays+county+texas&amp;form=skydnc</v>
    <v>Learn more on Bing</v>
  </rv>
  <rv s="1">
    <fb>241067</fb>
    <v>8</v>
  </rv>
  <rv s="6">
    <v>#VALUE!</v>
    <v>en-US</v>
    <v>48557acf-de18-bffa-4d61-85a943be2a53</v>
    <v>536870912</v>
    <v>1</v>
    <v>216</v>
    <v>12</v>
    <v>Hays County, Texas</v>
    <v>13</v>
    <v>5</v>
    <v>Map</v>
    <v>6</v>
    <v>7</v>
    <v>1</v>
    <v>817</v>
    <v>4</v>
    <v>Hays County is a county in the cental portion of the U.S. state of Texas. It is part of the Austin-Round Rock metropolitan area. As of the 2020 census, its official population had reached 241,067. The county seat is San Marcos. Hays, along with ...</v>
    <v>818</v>
    <v>819</v>
    <v>820</v>
    <v>Hays County, Texas</v>
    <v>821</v>
    <v>18</v>
    <v>Hays County, Texas</v>
    <v>mdp/vdpid/10037435</v>
  </rv>
  <rv s="0">
    <v>536870912</v>
    <v>Caldwell County</v>
    <v>4764f884-4eed-3a40-e229-4ee7a23c7a19</v>
    <v>en-US</v>
    <v>Map</v>
  </rv>
  <rv s="1">
    <fb>88.726395999999994</fb>
    <v>8</v>
  </rv>
  <rv s="2">
    <v>101</v>
    <v>6</v>
    <v>217</v>
    <v>7</v>
    <v>0</v>
    <v>Image of San Marcos, Texas</v>
  </rv>
  <rv s="1">
    <fb>29.879444444444001</fb>
    <v>9</v>
  </rv>
  <rv s="0">
    <v>805306368</v>
    <v>Jane Hughson (Mayor)</v>
    <v>29f2c96f-f976-ab36-7984-63c6210d5354</v>
    <v>en-US</v>
    <v>Generic</v>
  </rv>
  <rv s="3">
    <v>37</v>
  </rv>
  <rv s="4">
    <v>https://www.bing.com/search?q=san+marcos+texas&amp;form=skydnc</v>
    <v>Learn more on Bing</v>
  </rv>
  <rv s="1">
    <fb>-97.938888888888997</fb>
    <v>9</v>
  </rv>
  <rv s="1">
    <fb>67553</fb>
    <v>8</v>
  </rv>
  <rv s="7">
    <v>#VALUE!</v>
    <v>en-US</v>
    <v>0daf50a7-735a-7025-c759-b7c1ed662992</v>
    <v>536870912</v>
    <v>1</v>
    <v>218</v>
    <v>16</v>
    <v>San Marcos, Texas</v>
    <v>4</v>
    <v>5</v>
    <v>Map</v>
    <v>6</v>
    <v>7</v>
    <v>1</v>
    <v>823</v>
    <v>824</v>
    <v>4</v>
    <v>San Marcos is a city and the county seat of Hays County, Texas, United States. The city is a part of the Greater Austin Metropolitan Area. San Marcos's limits extend into Caldwell and Guadalupe Counties, as well. San Marcos is on the Interstate ...</v>
    <v>825</v>
    <v>826</v>
    <v>828</v>
    <v>829</v>
    <v>830</v>
    <v>San Marcos, Texas</v>
    <v>831</v>
    <v>18</v>
    <v>San Marcos, Texas</v>
    <v>mdp/vdpid/5108856578820276225</v>
  </rv>
  <rv s="1">
    <fb>1418</fb>
    <v>8</v>
  </rv>
  <rv s="2">
    <v>102</v>
    <v>6</v>
    <v>219</v>
    <v>7</v>
    <v>0</v>
    <v>Image of Caldwell County, Texas</v>
  </rv>
  <rv s="4">
    <v>https://www.bing.com/search?q=caldwell+county+tx+website+holiday+2021&amp;form=skydnc</v>
    <v>Learn more on Bing</v>
  </rv>
  <rv s="1">
    <fb>45883</fb>
    <v>8</v>
  </rv>
  <rv s="6">
    <v>#VALUE!</v>
    <v>en-US</v>
    <v>4764f884-4eed-3a40-e229-4ee7a23c7a19</v>
    <v>536870912</v>
    <v>1</v>
    <v>220</v>
    <v>12</v>
    <v>Caldwell County, Texas</v>
    <v>13</v>
    <v>5</v>
    <v>Map</v>
    <v>6</v>
    <v>7</v>
    <v>1</v>
    <v>833</v>
    <v>4</v>
    <v>Caldwell County is a county located in the U.S. state of Texas. As of the 2020 census, its population was 45,883. Its county seat is Lockhart. The county was founded in 1848 and named after Mathew Caldwell, a ranger captain who fought in the ...</v>
    <v>834</v>
    <v>819</v>
    <v>835</v>
    <v>Caldwell County, Texas</v>
    <v>836</v>
    <v>18</v>
    <v>Caldwell County, Texas</v>
    <v>mdp/vdpid/10037358</v>
  </rv>
  <rv s="0">
    <v>536870912</v>
    <v>Guadalupe County, Texas</v>
    <v>e3f10737-9b75-e071-c56c-d103b7ad705f</v>
    <v>en-US</v>
    <v>Map</v>
  </rv>
  <rv s="1">
    <fb>1850</fb>
    <v>8</v>
  </rv>
  <rv s="2">
    <v>103</v>
    <v>6</v>
    <v>221</v>
    <v>7</v>
    <v>0</v>
    <v>Image of Guadalupe County, Texas</v>
  </rv>
  <rv s="0">
    <v>536870912</v>
    <v>New Braunfels</v>
    <v>4bcde4cb-1731-0911-7624-6e6de081d877</v>
    <v>en-US</v>
    <v>Map</v>
  </rv>
  <rv s="4">
    <v>https://www.bing.com/search?q=guadalupe+county&amp;form=skydnc</v>
    <v>Learn more on Bing</v>
  </rv>
  <rv s="1">
    <fb>172706</fb>
    <v>8</v>
  </rv>
  <rv s="6">
    <v>#VALUE!</v>
    <v>en-US</v>
    <v>e3f10737-9b75-e071-c56c-d103b7ad705f</v>
    <v>536870912</v>
    <v>1</v>
    <v>222</v>
    <v>12</v>
    <v>Guadalupe County, Texas</v>
    <v>13</v>
    <v>5</v>
    <v>Map</v>
    <v>6</v>
    <v>7</v>
    <v>1</v>
    <v>839</v>
    <v>4</v>
    <v>Guadalupe County is a county located in the U.S. state of Texas. As of the 2020 census, its population was 172,706. The county seat is Seguin. The county was founded in 1846 and is named after Guadalupe River.</v>
    <v>840</v>
    <v>841</v>
    <v>842</v>
    <v>Guadalupe County, Texas</v>
    <v>843</v>
    <v>18</v>
    <v>Guadalupe County, Texas</v>
    <v>mdp/vdpid/10037424</v>
  </rv>
  <rv s="0">
    <v>536870912</v>
    <v>Guadalupe County</v>
    <v>e3f10737-9b75-e071-c56c-d103b7ad705f</v>
    <v>en-US</v>
    <v>Map</v>
  </rv>
  <rv s="1">
    <fb>117.585251</fb>
    <v>8</v>
  </rv>
  <rv s="2">
    <v>104</v>
    <v>6</v>
    <v>223</v>
    <v>7</v>
    <v>0</v>
    <v>Image of New Braunfels, Texas</v>
  </rv>
  <rv s="1">
    <fb>29.7</fb>
    <v>9</v>
  </rv>
  <rv s="3">
    <v>38</v>
  </rv>
  <rv s="4">
    <v>https://www.bing.com/search?q=new+braunfels+texas&amp;form=skydnc</v>
    <v>Learn more on Bing</v>
  </rv>
  <rv s="1">
    <fb>-98.116666666667001</fb>
    <v>9</v>
  </rv>
  <rv s="1">
    <fb>90403</fb>
    <v>8</v>
  </rv>
  <rv s="5">
    <v>#VALUE!</v>
    <v>en-US</v>
    <v>4bcde4cb-1731-0911-7624-6e6de081d877</v>
    <v>536870912</v>
    <v>1</v>
    <v>224</v>
    <v>2</v>
    <v>New Braunfels, Texas</v>
    <v>4</v>
    <v>5</v>
    <v>Map</v>
    <v>6</v>
    <v>7</v>
    <v>1</v>
    <v>845</v>
    <v>846</v>
    <v>4</v>
    <v>New Braunfels is a city in Comal and Guadalupe counties in the U.S. state of Texas. It is the seat of Comal County. The city covers 44.9 square miles and had a population of 90,403 as of the 2020 Census. A suburb just north of San Antonio, and ...</v>
    <v>847</v>
    <v>848</v>
    <v>849</v>
    <v>850</v>
    <v>851</v>
    <v>New Braunfels, Texas</v>
    <v>852</v>
    <v>New Braunfels, Texas</v>
    <v>mdp/vdpid/5108863105056636929</v>
  </rv>
  <rv s="0">
    <v>536870912</v>
    <v>Comal County, Texas</v>
    <v>fa0678aa-4aeb-50d2-98b8-cde0f456084c</v>
    <v>en-US</v>
    <v>Map</v>
  </rv>
  <rv s="1">
    <fb>1488</fb>
    <v>8</v>
  </rv>
  <rv s="2">
    <v>105</v>
    <v>6</v>
    <v>225</v>
    <v>7</v>
    <v>0</v>
    <v>Image of Comal County, Texas</v>
  </rv>
  <rv s="4">
    <v>https://www.bing.com/search?q=comal+county+texas&amp;form=skydnc</v>
    <v>Learn more on Bing</v>
  </rv>
  <rv s="1">
    <fb>161501</fb>
    <v>8</v>
  </rv>
  <rv s="6">
    <v>#VALUE!</v>
    <v>en-US</v>
    <v>fa0678aa-4aeb-50d2-98b8-cde0f456084c</v>
    <v>536870912</v>
    <v>1</v>
    <v>226</v>
    <v>12</v>
    <v>Comal County, Texas</v>
    <v>13</v>
    <v>5</v>
    <v>Map</v>
    <v>6</v>
    <v>7</v>
    <v>1</v>
    <v>855</v>
    <v>4</v>
    <v>Comal County is a county located on the Edwards Plateau in the U.S. state of Texas. As of the 2020 census, its population was 161,501. Comal County is known for its rich German-Texan and European history. Its county seat is New Braunfels.</v>
    <v>856</v>
    <v>841</v>
    <v>857</v>
    <v>Comal County, Texas</v>
    <v>858</v>
    <v>18</v>
    <v>Comal County, Texas</v>
    <v>mdp/vdpid/10037376</v>
  </rv>
  <rv s="0">
    <v>536870912</v>
    <v>Bastrop County, Texas</v>
    <v>72e511ff-e6b5-fb5e-2fcd-37eab989b217</v>
    <v>en-US</v>
    <v>Map</v>
  </rv>
  <rv s="1">
    <fb>2320</fb>
    <v>8</v>
  </rv>
  <rv s="2">
    <v>106</v>
    <v>6</v>
    <v>227</v>
    <v>7</v>
    <v>0</v>
    <v>Image of Bastrop County, Texas</v>
  </rv>
  <rv s="0">
    <v>536870912</v>
    <v>Elgin</v>
    <v>1a33d34a-96ab-9ee6-741d-d2193b7f9605</v>
    <v>en-US</v>
    <v>Map</v>
  </rv>
  <rv s="4">
    <v>https://www.bing.com/search?q=bastrop+county+texas&amp;form=skydnc</v>
    <v>Learn more on Bing</v>
  </rv>
  <rv s="1">
    <fb>97216</fb>
    <v>8</v>
  </rv>
  <rv s="6">
    <v>#VALUE!</v>
    <v>en-US</v>
    <v>72e511ff-e6b5-fb5e-2fcd-37eab989b217</v>
    <v>536870912</v>
    <v>1</v>
    <v>228</v>
    <v>12</v>
    <v>Bastrop County, Texas</v>
    <v>13</v>
    <v>5</v>
    <v>Map</v>
    <v>6</v>
    <v>7</v>
    <v>1</v>
    <v>861</v>
    <v>4</v>
    <v>Bastrop County is located in the U.S. state of Texas. It is in Central Texas and its county seat is Bastrop. As of the 2020 census, the population was 97,216. Bastrop County is included in the Austin–Round Rock, Texas, metropolitan statistical area.</v>
    <v>862</v>
    <v>863</v>
    <v>864</v>
    <v>Bastrop County, Texas</v>
    <v>865</v>
    <v>18</v>
    <v>Bastrop County, Texas</v>
    <v>mdp/vdpid/10037341</v>
  </rv>
  <rv s="1">
    <fb>15.009912999999999</fb>
    <v>8</v>
  </rv>
  <rv s="2">
    <v>107</v>
    <v>6</v>
    <v>229</v>
    <v>7</v>
    <v>0</v>
    <v>Image of Elgin, Texas</v>
  </rv>
  <rv s="1">
    <fb>30.348611111111001</fb>
    <v>9</v>
  </rv>
  <rv s="4">
    <v>https://www.bing.com/search?q=elgin+texas&amp;form=skydnc</v>
    <v>Learn more on Bing</v>
  </rv>
  <rv s="1">
    <fb>-97.372500000000002</fb>
    <v>9</v>
  </rv>
  <rv s="1">
    <fb>9784</fb>
    <v>8</v>
  </rv>
  <rv s="12">
    <v>#VALUE!</v>
    <v>en-US</v>
    <v>1a33d34a-96ab-9ee6-741d-d2193b7f9605</v>
    <v>536870912</v>
    <v>1</v>
    <v>230</v>
    <v>231</v>
    <v>Elgin, Texas</v>
    <v>4</v>
    <v>5</v>
    <v>Map</v>
    <v>6</v>
    <v>7</v>
    <v>1</v>
    <v>867</v>
    <v>4</v>
    <v>Elgin is a city in Bastrop County in the U.S. state of Texas. The population was 9,784 at the 2020 census. Elgin is also known as the Sausage Capital of Texas and the Brick Capital of the Southwest, due to the presence of three operating ...</v>
    <v>868</v>
    <v>869</v>
    <v>870</v>
    <v>871</v>
    <v>Elgin, Texas</v>
    <v>872</v>
    <v>Elgin, Texas</v>
    <v>mdp/vdpid/5108837103358181377</v>
  </rv>
  <rv s="0">
    <v>536870912</v>
    <v>Medina County, Texas</v>
    <v>242488b3-7f6a-17ba-7978-255d77a6a8cb</v>
    <v>en-US</v>
    <v>Map</v>
  </rv>
  <rv s="1">
    <fb>3456</fb>
    <v>8</v>
  </rv>
  <rv s="2">
    <v>108</v>
    <v>6</v>
    <v>232</v>
    <v>7</v>
    <v>0</v>
    <v>Image of Medina County, Texas</v>
  </rv>
  <rv s="0">
    <v>536870912</v>
    <v>Hondo</v>
    <v>61c9f9a8-03d7-2b5f-a022-ca62ad8aa991</v>
    <v>en-US</v>
    <v>Map</v>
  </rv>
  <rv s="4">
    <v>https://www.bing.com/search?q=medina+county+texas&amp;form=skydnc</v>
    <v>Learn more on Bing</v>
  </rv>
  <rv s="1">
    <fb>50748</fb>
    <v>8</v>
  </rv>
  <rv s="6">
    <v>#VALUE!</v>
    <v>en-US</v>
    <v>242488b3-7f6a-17ba-7978-255d77a6a8cb</v>
    <v>536870912</v>
    <v>1</v>
    <v>233</v>
    <v>12</v>
    <v>Medina County, Texas</v>
    <v>13</v>
    <v>5</v>
    <v>Map</v>
    <v>6</v>
    <v>7</v>
    <v>1</v>
    <v>875</v>
    <v>4</v>
    <v>Medina County is a county located in the U.S. state of Texas. As of the 2020 census, its population was 50,748. Its county seat is Hondo. The county is named for the Medina River. The extreme northern part of the county lies within the Edwards ...</v>
    <v>876</v>
    <v>877</v>
    <v>878</v>
    <v>Medina County, Texas</v>
    <v>879</v>
    <v>18</v>
    <v>Medina County, Texas</v>
    <v>mdp/vdpid/10037493</v>
  </rv>
  <rv s="0">
    <v>536870912</v>
    <v>Medina County</v>
    <v>242488b3-7f6a-17ba-7978-255d77a6a8cb</v>
    <v>en-US</v>
    <v>Map</v>
  </rv>
  <rv s="1">
    <fb>25.249155999999999</fb>
    <v>8</v>
  </rv>
  <rv s="2">
    <v>109</v>
    <v>6</v>
    <v>234</v>
    <v>7</v>
    <v>0</v>
    <v>Image of Hondo, Texas</v>
  </rv>
  <rv s="1">
    <fb>29.346900000000002</fb>
    <v>9</v>
  </rv>
  <rv s="4">
    <v>https://www.bing.com/search?q=hondo+texas&amp;form=skydnc</v>
    <v>Learn more on Bing</v>
  </rv>
  <rv s="1">
    <fb>-99.145600000000002</fb>
    <v>9</v>
  </rv>
  <rv s="1">
    <fb>8289</fb>
    <v>8</v>
  </rv>
  <rv s="10">
    <v>#VALUE!</v>
    <v>en-US</v>
    <v>61c9f9a8-03d7-2b5f-a022-ca62ad8aa991</v>
    <v>536870912</v>
    <v>1</v>
    <v>235</v>
    <v>107</v>
    <v>Hondo, Texas</v>
    <v>4</v>
    <v>5</v>
    <v>Map</v>
    <v>6</v>
    <v>7</v>
    <v>1</v>
    <v>881</v>
    <v>882</v>
    <v>4</v>
    <v>Hondo is a city in and the county seat of Medina County, Texas, United States. According to the 2010 Census, the population was 8,803. It is part of the San Antonio Metropolitan Statistical Area.</v>
    <v>883</v>
    <v>884</v>
    <v>885</v>
    <v>886</v>
    <v>Hondo, Texas</v>
    <v>887</v>
    <v>Hondo, Texas</v>
    <v>mdp/vdpid/5108669730445590529</v>
  </rv>
  <rv s="0">
    <v>536870912</v>
    <v>Wilson County, Texas</v>
    <v>22f9feef-4ccf-4397-b625-7fde354d9eb0</v>
    <v>en-US</v>
    <v>Map</v>
  </rv>
  <rv s="1">
    <fb>2095</fb>
    <v>8</v>
  </rv>
  <rv s="2">
    <v>110</v>
    <v>6</v>
    <v>236</v>
    <v>7</v>
    <v>0</v>
    <v>Image of Wilson County, Texas</v>
  </rv>
  <rv s="0">
    <v>536870912</v>
    <v>Floresville</v>
    <v>90c7b126-d29e-7a87-09fa-b67d84bec145</v>
    <v>en-US</v>
    <v>Map</v>
  </rv>
  <rv s="4">
    <v>https://www.bing.com/search?q=wilson+county+texas&amp;form=skydnc</v>
    <v>Learn more on Bing</v>
  </rv>
  <rv s="1">
    <fb>49753</fb>
    <v>8</v>
  </rv>
  <rv s="6">
    <v>#VALUE!</v>
    <v>en-US</v>
    <v>22f9feef-4ccf-4397-b625-7fde354d9eb0</v>
    <v>536870912</v>
    <v>1</v>
    <v>237</v>
    <v>12</v>
    <v>Wilson County, Texas</v>
    <v>13</v>
    <v>5</v>
    <v>Map</v>
    <v>6</v>
    <v>7</v>
    <v>1</v>
    <v>890</v>
    <v>4</v>
    <v>Wilson County is a county located in the U.S. state of Texas. As of the 2020 census, its population was 49,753. Its county seat is Floresville. The county is named after James Charles Wilson. Wilson County is part of the San Antonio–New ...</v>
    <v>891</v>
    <v>892</v>
    <v>893</v>
    <v>Wilson County, Texas</v>
    <v>894</v>
    <v>18</v>
    <v>Wilson County, Texas</v>
    <v>mdp/vdpid/10037577</v>
  </rv>
  <rv s="0">
    <v>536870912</v>
    <v>Wilson County</v>
    <v>22f9feef-4ccf-4397-b625-7fde354d9eb0</v>
    <v>en-US</v>
    <v>Map</v>
  </rv>
  <rv s="1">
    <fb>14.865795</fb>
    <v>8</v>
  </rv>
  <rv s="2">
    <v>111</v>
    <v>6</v>
    <v>238</v>
    <v>7</v>
    <v>0</v>
    <v>Image of Floresville, Texas</v>
  </rv>
  <rv s="1">
    <fb>29.139805555555998</fb>
    <v>9</v>
  </rv>
  <rv s="4">
    <v>https://www.bing.com/search?q=floresville+texas&amp;form=skydnc</v>
    <v>Learn more on Bing</v>
  </rv>
  <rv s="1">
    <fb>-98.161694444443995</fb>
    <v>9</v>
  </rv>
  <rv s="1">
    <fb>7203</fb>
    <v>8</v>
  </rv>
  <rv s="11">
    <v>#VALUE!</v>
    <v>en-US</v>
    <v>90c7b126-d29e-7a87-09fa-b67d84bec145</v>
    <v>536870912</v>
    <v>1</v>
    <v>239</v>
    <v>122</v>
    <v>Floresville, Texas</v>
    <v>4</v>
    <v>5</v>
    <v>Map</v>
    <v>6</v>
    <v>7</v>
    <v>1</v>
    <v>896</v>
    <v>897</v>
    <v>4</v>
    <v>Floresville is a city in Wilson County, Texas, United States. According to the U.S. Census Bureau, its population was at 7,203 at the 2020 Census. It is the county seat of Wilson County. The city is also part of the San Antonio metropolitan ...</v>
    <v>898</v>
    <v>899</v>
    <v>900</v>
    <v>901</v>
    <v>Floresville, Texas</v>
    <v>902</v>
    <v>18</v>
    <v>Floresville, Texas</v>
    <v>mdp/vdpid/5109072950112288770</v>
  </rv>
  <rv s="0">
    <v>536870912</v>
    <v>Burnet County, Texas</v>
    <v>62d081f0-220c-12ac-77c2-f78d47fff407</v>
    <v>en-US</v>
    <v>Map</v>
  </rv>
  <rv s="1">
    <fb>2644</fb>
    <v>8</v>
  </rv>
  <rv s="2">
    <v>112</v>
    <v>6</v>
    <v>240</v>
    <v>7</v>
    <v>0</v>
    <v>Image of Burnet County, Texas</v>
  </rv>
  <rv s="0">
    <v>536870912</v>
    <v>Marble Falls</v>
    <v>7f4952d3-3a26-a4b0-09ba-66ee7352d564</v>
    <v>en-US</v>
    <v>Map</v>
  </rv>
  <rv s="4">
    <v>https://www.bing.com/search?q=burnet+county+texas&amp;form=skydnc</v>
    <v>Learn more on Bing</v>
  </rv>
  <rv s="1">
    <fb>49130</fb>
    <v>8</v>
  </rv>
  <rv s="6">
    <v>#VALUE!</v>
    <v>en-US</v>
    <v>62d081f0-220c-12ac-77c2-f78d47fff407</v>
    <v>536870912</v>
    <v>1</v>
    <v>241</v>
    <v>12</v>
    <v>Burnet County, Texas</v>
    <v>13</v>
    <v>5</v>
    <v>Map</v>
    <v>6</v>
    <v>7</v>
    <v>1</v>
    <v>905</v>
    <v>4</v>
    <v>Burnet County is a county located on the Edwards Plateau in the U.S. state of Texas. As of the 2020 census, its population was 49,130. Its county seat is Burnet. The county was founded in 1852 and later organized in 1854. It is named for David ...</v>
    <v>906</v>
    <v>907</v>
    <v>908</v>
    <v>Burnet County, Texas</v>
    <v>909</v>
    <v>18</v>
    <v>Burnet County, Texas</v>
    <v>mdp/vdpid/10037357</v>
  </rv>
  <rv s="0">
    <v>536870912</v>
    <v>Burnet County</v>
    <v>62d081f0-220c-12ac-77c2-f78d47fff407</v>
    <v>en-US</v>
    <v>Map</v>
  </rv>
  <rv s="1">
    <fb>35.574323</fb>
    <v>8</v>
  </rv>
  <rv s="2">
    <v>113</v>
    <v>6</v>
    <v>242</v>
    <v>7</v>
    <v>0</v>
    <v>Image of Marble Falls, Texas</v>
  </rv>
  <rv s="1">
    <fb>30.574166666667001</fb>
    <v>9</v>
  </rv>
  <rv s="4">
    <v>https://www.bing.com/search?q=marble+falls+texas&amp;form=skydnc</v>
    <v>Learn more on Bing</v>
  </rv>
  <rv s="1">
    <fb>-98.278055555555994</fb>
    <v>9</v>
  </rv>
  <rv s="1">
    <fb>7037</fb>
    <v>8</v>
  </rv>
  <rv s="11">
    <v>#VALUE!</v>
    <v>en-US</v>
    <v>7f4952d3-3a26-a4b0-09ba-66ee7352d564</v>
    <v>536870912</v>
    <v>1</v>
    <v>243</v>
    <v>122</v>
    <v>Marble Falls, Texas</v>
    <v>4</v>
    <v>5</v>
    <v>Map</v>
    <v>6</v>
    <v>7</v>
    <v>1</v>
    <v>911</v>
    <v>912</v>
    <v>4</v>
    <v>Marble Falls is a city in Burnet County, Texas, United States. As of the 2020 United States Census, the city population was 7,033. Lake Marble Falls is part of the Highland Lakes on the Colorado River, the largest chain of lakes in Texas. Marble ...</v>
    <v>913</v>
    <v>914</v>
    <v>915</v>
    <v>916</v>
    <v>Marble Falls, Texas</v>
    <v>917</v>
    <v>18</v>
    <v>Marble Falls, Texas</v>
    <v>mdp/vdpid/5108789206285549569</v>
  </rv>
  <rv s="0">
    <v>536870912</v>
    <v>Burnet, Texas</v>
    <v>7715ac8a-17e4-10e2-dbc3-b5441cfc1575</v>
    <v>en-US</v>
    <v>Map</v>
  </rv>
  <rv s="1">
    <fb>26.322347000000001</fb>
    <v>8</v>
  </rv>
  <rv s="2">
    <v>114</v>
    <v>6</v>
    <v>244</v>
    <v>7</v>
    <v>0</v>
    <v>Image of Burnet, Texas</v>
  </rv>
  <rv s="1">
    <fb>30.758888888889</fb>
    <v>9</v>
  </rv>
  <rv s="4">
    <v>https://www.bing.com/search?q=burnet+texas&amp;form=skydnc</v>
    <v>Learn more on Bing</v>
  </rv>
  <rv s="1">
    <fb>-98.226388888889005</fb>
    <v>9</v>
  </rv>
  <rv s="1">
    <fb>6436</fb>
    <v>8</v>
  </rv>
  <rv s="10">
    <v>#VALUE!</v>
    <v>en-US</v>
    <v>7715ac8a-17e4-10e2-dbc3-b5441cfc1575</v>
    <v>536870912</v>
    <v>1</v>
    <v>245</v>
    <v>107</v>
    <v>Burnet, Texas</v>
    <v>4</v>
    <v>5</v>
    <v>Map</v>
    <v>6</v>
    <v>7</v>
    <v>1</v>
    <v>911</v>
    <v>920</v>
    <v>4</v>
    <v>Burnet is a city in and the county seat of Burnet County, Texas, United States. Its population was 6,436 at the 2020 census. Both the city and the county were named for David Gouverneur Burnet, the first president of the Republic of Texas. He ...</v>
    <v>921</v>
    <v>922</v>
    <v>923</v>
    <v>924</v>
    <v>Burnet, Texas</v>
    <v>925</v>
    <v>Burnet, Texas</v>
    <v>mdp/vdpid/5108777489379885057</v>
  </rv>
  <rv s="0">
    <v>536870912</v>
    <v>Caldwell County, Texas</v>
    <v>4764f884-4eed-3a40-e229-4ee7a23c7a19</v>
    <v>en-US</v>
    <v>Map</v>
  </rv>
  <rv s="0">
    <v>536870912</v>
    <v>Kendall County, Texas</v>
    <v>6d983f18-56d5-32e3-8611-40c78c89b025</v>
    <v>en-US</v>
    <v>Map</v>
  </rv>
  <rv s="1">
    <fb>1717</fb>
    <v>8</v>
  </rv>
  <rv s="2">
    <v>115</v>
    <v>6</v>
    <v>246</v>
    <v>7</v>
    <v>0</v>
    <v>Image of Kendall County, Texas</v>
  </rv>
  <rv s="0">
    <v>536870912</v>
    <v>Boerne</v>
    <v>23cfb109-f622-954b-5679-32d1576781da</v>
    <v>en-US</v>
    <v>Map</v>
  </rv>
  <rv s="4">
    <v>https://www.bing.com/search?q=kendall+county+texas&amp;form=skydnc</v>
    <v>Learn more on Bing</v>
  </rv>
  <rv s="1">
    <fb>44279</fb>
    <v>8</v>
  </rv>
  <rv s="6">
    <v>#VALUE!</v>
    <v>en-US</v>
    <v>6d983f18-56d5-32e3-8611-40c78c89b025</v>
    <v>536870912</v>
    <v>1</v>
    <v>247</v>
    <v>12</v>
    <v>Kendall County, Texas</v>
    <v>13</v>
    <v>5</v>
    <v>Map</v>
    <v>6</v>
    <v>7</v>
    <v>1</v>
    <v>929</v>
    <v>4</v>
    <v>Kendall County is a county located on the Edwards Plateau in the U.S. state of Texas. In 2020 census, its population was 44,279. Its county seat is Boerne. The county is named for George Wilkins Kendall, a journalist and Mexican–American War ...</v>
    <v>930</v>
    <v>931</v>
    <v>932</v>
    <v>Kendall County, Texas</v>
    <v>933</v>
    <v>18</v>
    <v>Kendall County, Texas</v>
    <v>mdp/vdpid/10037460</v>
  </rv>
  <rv s="0">
    <v>536870912</v>
    <v>Kendall County</v>
    <v>6d983f18-56d5-32e3-8611-40c78c89b025</v>
    <v>en-US</v>
    <v>Map</v>
  </rv>
  <rv s="1">
    <fb>29.117075</fb>
    <v>8</v>
  </rv>
  <rv s="2">
    <v>116</v>
    <v>6</v>
    <v>248</v>
    <v>7</v>
    <v>0</v>
    <v>Image of Boerne, Texas</v>
  </rv>
  <rv s="1">
    <fb>29.794445</fb>
    <v>9</v>
  </rv>
  <rv s="4">
    <v>https://www.bing.com/search?q=boerne+texas&amp;form=skydnc</v>
    <v>Learn more on Bing</v>
  </rv>
  <rv s="1">
    <fb>-98.731482999999997</fb>
    <v>9</v>
  </rv>
  <rv s="1">
    <fb>17850</fb>
    <v>8</v>
  </rv>
  <rv s="10">
    <v>#VALUE!</v>
    <v>en-US</v>
    <v>23cfb109-f622-954b-5679-32d1576781da</v>
    <v>536870912</v>
    <v>1</v>
    <v>249</v>
    <v>107</v>
    <v>Boerne, Texas</v>
    <v>4</v>
    <v>5</v>
    <v>Map</v>
    <v>6</v>
    <v>7</v>
    <v>1</v>
    <v>935</v>
    <v>936</v>
    <v>4</v>
    <v>Boerne is a city in and the county seat of Kendall County, Texas, in the Texas Hill Country. Boerne is known for its German-Texan history, named in honor of German author and satirist Ludwig Börne by the German Founders of the town. The ...</v>
    <v>937</v>
    <v>938</v>
    <v>939</v>
    <v>940</v>
    <v>Boerne, Texas</v>
    <v>941</v>
    <v>Boerne, Texas</v>
    <v>mdp/vdpid/5108481817724321794</v>
  </rv>
  <rv s="0">
    <v>536870912</v>
    <v>Washington County, Texas</v>
    <v>f10eaa29-a566-bc6e-36df-4f7db02baf78</v>
    <v>en-US</v>
    <v>Map</v>
  </rv>
  <rv s="1">
    <fb>1609</fb>
    <v>8</v>
  </rv>
  <rv s="2">
    <v>117</v>
    <v>6</v>
    <v>250</v>
    <v>7</v>
    <v>0</v>
    <v>Image of Washington County, Texas</v>
  </rv>
  <rv s="0">
    <v>536870912</v>
    <v>Brenham</v>
    <v>12963473-953c-d530-d700-b0dc2690983d</v>
    <v>en-US</v>
    <v>Map</v>
  </rv>
  <rv s="4">
    <v>https://www.bing.com/search?q=washington+county+texas&amp;form=skydnc</v>
    <v>Learn more on Bing</v>
  </rv>
  <rv s="1">
    <fb>35805</fb>
    <v>8</v>
  </rv>
  <rv s="6">
    <v>#VALUE!</v>
    <v>en-US</v>
    <v>f10eaa29-a566-bc6e-36df-4f7db02baf78</v>
    <v>536870912</v>
    <v>1</v>
    <v>251</v>
    <v>12</v>
    <v>Washington County, Texas</v>
    <v>13</v>
    <v>5</v>
    <v>Map</v>
    <v>6</v>
    <v>7</v>
    <v>1</v>
    <v>944</v>
    <v>4</v>
    <v>Washington County is a county in Texas. As of the 2020 census, the population was 35,805. Its county seat is Brenham, which is located along U.S. Highway 290, 72 miles northwest of Houston. The county was created in 1835 as a municipality of ...</v>
    <v>945</v>
    <v>946</v>
    <v>947</v>
    <v>Washington County, Texas</v>
    <v>948</v>
    <v>18</v>
    <v>Washington County, Texas</v>
    <v>mdp/vdpid/10037569</v>
  </rv>
  <rv s="0">
    <v>536870912</v>
    <v>Washington County</v>
    <v>f10eaa29-a566-bc6e-36df-4f7db02baf78</v>
    <v>en-US</v>
    <v>Map</v>
  </rv>
  <rv s="1">
    <fb>33.343173</fb>
    <v>8</v>
  </rv>
  <rv s="2">
    <v>118</v>
    <v>6</v>
    <v>252</v>
    <v>7</v>
    <v>0</v>
    <v>Image of Brenham, Texas</v>
  </rv>
  <rv s="1">
    <fb>30.161944444444</fb>
    <v>9</v>
  </rv>
  <rv s="0">
    <v>805306368</v>
    <v>Atwood Kenjura (Mayor)</v>
    <v>7212ff60-6dce-36a4-ca27-6b39a39a6905</v>
    <v>en-US</v>
    <v>Generic</v>
  </rv>
  <rv s="3">
    <v>39</v>
  </rv>
  <rv s="4">
    <v>https://www.bing.com/search?q=brenham+texas&amp;form=skydnc</v>
    <v>Learn more on Bing</v>
  </rv>
  <rv s="1">
    <fb>-96.396944444444003</fb>
    <v>9</v>
  </rv>
  <rv s="1">
    <fb>17369</fb>
    <v>8</v>
  </rv>
  <rv s="7">
    <v>#VALUE!</v>
    <v>en-US</v>
    <v>12963473-953c-d530-d700-b0dc2690983d</v>
    <v>536870912</v>
    <v>1</v>
    <v>253</v>
    <v>16</v>
    <v>Brenham, Texas</v>
    <v>4</v>
    <v>5</v>
    <v>Map</v>
    <v>6</v>
    <v>7</v>
    <v>1</v>
    <v>950</v>
    <v>951</v>
    <v>4</v>
    <v>Brenham is a city in east-central Texas in Washington County, United States, with a population of 17,369 according to the 2020 U.S. census. It is the county seat of Washington County. Brenham is also known for its annual German heritage festival ...</v>
    <v>952</v>
    <v>953</v>
    <v>955</v>
    <v>956</v>
    <v>957</v>
    <v>Brenham, Texas</v>
    <v>958</v>
    <v>18</v>
    <v>Brenham, Texas</v>
    <v>mdp/vdpid/5108993853893902337</v>
  </rv>
  <rv s="0">
    <v>536870912</v>
    <v>Austin County, Texas</v>
    <v>3ac73ad5-bee2-2fb7-ba19-14a26ad8ec3f</v>
    <v>en-US</v>
    <v>Map</v>
  </rv>
  <rv s="1">
    <fb>1700</fb>
    <v>8</v>
  </rv>
  <rv s="2">
    <v>119</v>
    <v>6</v>
    <v>254</v>
    <v>7</v>
    <v>0</v>
    <v>Image of Austin County, Texas</v>
  </rv>
  <rv s="0">
    <v>536870912</v>
    <v>Sealy</v>
    <v>4331946f-426d-8a15-ab79-93d6f1318029</v>
    <v>en-US</v>
    <v>Map</v>
  </rv>
  <rv s="4">
    <v>https://www.bing.com/search?q=austin+county+texas&amp;form=skydnc</v>
    <v>Learn more on Bing</v>
  </rv>
  <rv s="1">
    <fb>30167</fb>
    <v>8</v>
  </rv>
  <rv s="6">
    <v>#VALUE!</v>
    <v>en-US</v>
    <v>3ac73ad5-bee2-2fb7-ba19-14a26ad8ec3f</v>
    <v>536870912</v>
    <v>1</v>
    <v>255</v>
    <v>12</v>
    <v>Austin County, Texas</v>
    <v>13</v>
    <v>5</v>
    <v>Map</v>
    <v>6</v>
    <v>7</v>
    <v>1</v>
    <v>961</v>
    <v>4</v>
    <v>Austin County is a rural, agricultural dominated county in the U.S. state of Texas. As of the 2020 census, the population was 30,167. Its seat is Bellville. The county and region was settled primarily by German emigrants in the 1800s.</v>
    <v>962</v>
    <v>963</v>
    <v>964</v>
    <v>Austin County, Texas</v>
    <v>965</v>
    <v>18</v>
    <v>Austin County, Texas</v>
    <v>mdp/vdpid/10037338</v>
  </rv>
  <rv s="0">
    <v>536870912</v>
    <v>Austin County</v>
    <v>3ac73ad5-bee2-2fb7-ba19-14a26ad8ec3f</v>
    <v>en-US</v>
    <v>Map</v>
  </rv>
  <rv s="1">
    <fb>35.056910999999999</fb>
    <v>8</v>
  </rv>
  <rv s="2">
    <v>120</v>
    <v>6</v>
    <v>256</v>
    <v>7</v>
    <v>0</v>
    <v>Image of Sealy, Texas</v>
  </rv>
  <rv s="1">
    <fb>29.7742</fb>
    <v>9</v>
  </rv>
  <rv s="0">
    <v>805306368</v>
    <v>Carolyn Bilski (Mayor)</v>
    <v>168146ca-bc08-3b2a-fdf4-75a041d1bcb5</v>
    <v>en-US</v>
    <v>Generic</v>
  </rv>
  <rv s="3">
    <v>40</v>
  </rv>
  <rv s="4">
    <v>https://www.bing.com/search?q=sealy+texas&amp;form=skydnc</v>
    <v>Learn more on Bing</v>
  </rv>
  <rv s="1">
    <fb>-96.157499999999999</fb>
    <v>9</v>
  </rv>
  <rv s="1">
    <fb>6839</fb>
    <v>8</v>
  </rv>
  <rv s="5">
    <v>#VALUE!</v>
    <v>en-US</v>
    <v>4331946f-426d-8a15-ab79-93d6f1318029</v>
    <v>536870912</v>
    <v>1</v>
    <v>257</v>
    <v>2</v>
    <v>Sealy, Texas</v>
    <v>4</v>
    <v>5</v>
    <v>Map</v>
    <v>6</v>
    <v>7</v>
    <v>1</v>
    <v>967</v>
    <v>968</v>
    <v>4</v>
    <v>Sealy is a city in Austin County in southeastern Texas, United States. The population was 6,839 at the 2020 census. Sealy is located 49 miles west of the downtown Houston area, on the most eastern part of the Texas-German belt region, an area ...</v>
    <v>969</v>
    <v>970</v>
    <v>972</v>
    <v>973</v>
    <v>974</v>
    <v>Sealy, Texas</v>
    <v>975</v>
    <v>Sealy, Texas</v>
    <v>mdp/vdpid/5109038065280614401</v>
  </rv>
  <rv s="0">
    <v>536870912</v>
    <v>Milam County, Texas</v>
    <v>ebc46f1d-8bf1-0b7b-f6c4-78d78e4523b1</v>
    <v>en-US</v>
    <v>Map</v>
  </rv>
  <rv s="1">
    <fb>1646</fb>
    <v>8</v>
  </rv>
  <rv s="2">
    <v>121</v>
    <v>6</v>
    <v>258</v>
    <v>7</v>
    <v>0</v>
    <v>Image of Milam County, Texas</v>
  </rv>
  <rv s="0">
    <v>536870912</v>
    <v>Rockdale</v>
    <v>528171cd-c069-c3ed-22d0-36db13d2765d</v>
    <v>en-US</v>
    <v>Map</v>
  </rv>
  <rv s="4">
    <v>https://www.bing.com/search?q=milam+county+texas&amp;form=skydnc</v>
    <v>Learn more on Bing</v>
  </rv>
  <rv s="1">
    <fb>24754</fb>
    <v>8</v>
  </rv>
  <rv s="6">
    <v>#VALUE!</v>
    <v>en-US</v>
    <v>ebc46f1d-8bf1-0b7b-f6c4-78d78e4523b1</v>
    <v>536870912</v>
    <v>1</v>
    <v>259</v>
    <v>12</v>
    <v>Milam County, Texas</v>
    <v>13</v>
    <v>5</v>
    <v>Map</v>
    <v>6</v>
    <v>7</v>
    <v>1</v>
    <v>978</v>
    <v>4</v>
    <v>Milam County is a county located in the U.S. state of Texas. As of the 2020 census, its population was 24,754. The county seat is Cameron. The county was created in 1834 as a municipality in Mexico and organized as a county in 1837. Milam County ...</v>
    <v>979</v>
    <v>980</v>
    <v>981</v>
    <v>Milam County, Texas</v>
    <v>982</v>
    <v>18</v>
    <v>Milam County, Texas</v>
    <v>mdp/vdpid/10037496</v>
  </rv>
  <rv s="0">
    <v>536870912</v>
    <v>Milam County</v>
    <v>ebc46f1d-8bf1-0b7b-f6c4-78d78e4523b1</v>
    <v>en-US</v>
    <v>Map</v>
  </rv>
  <rv s="1">
    <fb>10.376874000000001</fb>
    <v>8</v>
  </rv>
  <rv s="2">
    <v>122</v>
    <v>6</v>
    <v>260</v>
    <v>7</v>
    <v>0</v>
    <v>Image of Rockdale, Texas</v>
  </rv>
  <rv s="1">
    <fb>30.654699999999998</fb>
    <v>9</v>
  </rv>
  <rv s="4">
    <v>https://www.bing.com/search?q=rockdale+texas&amp;form=skydnc</v>
    <v>Learn more on Bing</v>
  </rv>
  <rv s="1">
    <fb>-97.007499999999993</fb>
    <v>9</v>
  </rv>
  <rv s="1">
    <fb>5323</fb>
    <v>8</v>
  </rv>
  <rv s="10">
    <v>#VALUE!</v>
    <v>en-US</v>
    <v>528171cd-c069-c3ed-22d0-36db13d2765d</v>
    <v>536870912</v>
    <v>1</v>
    <v>261</v>
    <v>107</v>
    <v>Rockdale, Texas</v>
    <v>4</v>
    <v>5</v>
    <v>Map</v>
    <v>6</v>
    <v>7</v>
    <v>1</v>
    <v>984</v>
    <v>985</v>
    <v>4</v>
    <v>Rockdale is a city in Milam County, Texas, United States. Its population was 5,323 at the 2020 census. It is about 41 miles west of College Station.</v>
    <v>986</v>
    <v>987</v>
    <v>988</v>
    <v>989</v>
    <v>Rockdale, Texas</v>
    <v>990</v>
    <v>Rockdale, Texas</v>
    <v>mdp/vdpid/5108823318543204353</v>
  </rv>
  <rv s="0">
    <v>536870912</v>
    <v>Cameron, Texas</v>
    <v>76224afe-f3f9-0273-b3f6-bfe2b53776c9</v>
    <v>en-US</v>
    <v>Map</v>
  </rv>
  <rv s="1">
    <fb>13.545849</fb>
    <v>8</v>
  </rv>
  <rv s="2">
    <v>123</v>
    <v>6</v>
    <v>262</v>
    <v>7</v>
    <v>0</v>
    <v>Image of Cameron, Texas</v>
  </rv>
  <rv s="1">
    <fb>30.854399999999998</fb>
    <v>9</v>
  </rv>
  <rv s="4">
    <v>https://www.bing.com/search?q=cameron+texas&amp;form=skydnc</v>
    <v>Learn more on Bing</v>
  </rv>
  <rv s="1">
    <fb>-96.9786</fb>
    <v>9</v>
  </rv>
  <rv s="1">
    <fb>5306</fb>
    <v>8</v>
  </rv>
  <rv s="10">
    <v>#VALUE!</v>
    <v>en-US</v>
    <v>76224afe-f3f9-0273-b3f6-bfe2b53776c9</v>
    <v>536870912</v>
    <v>1</v>
    <v>263</v>
    <v>107</v>
    <v>Cameron, Texas</v>
    <v>4</v>
    <v>5</v>
    <v>Map</v>
    <v>6</v>
    <v>7</v>
    <v>1</v>
    <v>984</v>
    <v>993</v>
    <v>4</v>
    <v>Cameron is a city in Milam County, Texas, United States. Its population was 5,306 at the 2020 census. It is the county seat of Milam County.</v>
    <v>994</v>
    <v>995</v>
    <v>996</v>
    <v>997</v>
    <v>Cameron, Texas</v>
    <v>998</v>
    <v>Cameron, Texas</v>
    <v>mdp/vdpid/5108911967490277377</v>
  </rv>
  <rv s="0">
    <v>536870912</v>
    <v>Fayette County, Texas</v>
    <v>197f0c51-a849-785d-e4e5-af0c09101d99</v>
    <v>en-US</v>
    <v>Map</v>
  </rv>
  <rv s="1">
    <fb>2486</fb>
    <v>8</v>
  </rv>
  <rv s="2">
    <v>124</v>
    <v>6</v>
    <v>264</v>
    <v>7</v>
    <v>0</v>
    <v>Image of Fayette County, Texas</v>
  </rv>
  <rv s="0">
    <v>536870912</v>
    <v>La Grange</v>
    <v>22230050-d928-a77d-531b-7fd5b8acaf14</v>
    <v>en-US</v>
    <v>Map</v>
  </rv>
  <rv s="4">
    <v>https://www.bing.com/search?q=fayette+county+texas&amp;form=skydnc</v>
    <v>Learn more on Bing</v>
  </rv>
  <rv s="1">
    <fb>24435</fb>
    <v>8</v>
  </rv>
  <rv s="6">
    <v>#VALUE!</v>
    <v>en-US</v>
    <v>197f0c51-a849-785d-e4e5-af0c09101d99</v>
    <v>536870912</v>
    <v>1</v>
    <v>265</v>
    <v>12</v>
    <v>Fayette County, Texas</v>
    <v>13</v>
    <v>5</v>
    <v>Map</v>
    <v>6</v>
    <v>7</v>
    <v>1</v>
    <v>1001</v>
    <v>4</v>
    <v>Fayette County is a county located in the U.S. state of Texas. As of the 2020 census, the population was 24,435. Its county seat is La Grange. The county was created in 1837 and organized the next year.</v>
    <v>1002</v>
    <v>1003</v>
    <v>1004</v>
    <v>Fayette County, Texas</v>
    <v>1005</v>
    <v>18</v>
    <v>Fayette County, Texas</v>
    <v>mdp/vdpid/10037405</v>
  </rv>
  <rv s="0">
    <v>536870912</v>
    <v>Fayette County</v>
    <v>197f0c51-a849-785d-e4e5-af0c09101d99</v>
    <v>en-US</v>
    <v>Map</v>
  </rv>
  <rv s="1">
    <fb>10.739454</fb>
    <v>8</v>
  </rv>
  <rv s="2">
    <v>125</v>
    <v>6</v>
    <v>266</v>
    <v>7</v>
    <v>0</v>
    <v>Image of La Grange, Texas</v>
  </rv>
  <rv s="1">
    <fb>29.908300000000001</fb>
    <v>9</v>
  </rv>
  <rv s="0">
    <v>805306368</v>
    <v>Jan Dockery (Mayor)</v>
    <v>82bcac62-09c1-1b40-c2ea-40c0f6692147</v>
    <v>en-US</v>
    <v>Generic</v>
  </rv>
  <rv s="3">
    <v>41</v>
  </rv>
  <rv s="4">
    <v>https://www.bing.com/search?q=la+grange+texas&amp;form=skydnc</v>
    <v>Learn more on Bing</v>
  </rv>
  <rv s="1">
    <fb>-96.875</fb>
    <v>9</v>
  </rv>
  <rv s="1">
    <fb>4391</fb>
    <v>8</v>
  </rv>
  <rv s="5">
    <v>#VALUE!</v>
    <v>en-US</v>
    <v>22230050-d928-a77d-531b-7fd5b8acaf14</v>
    <v>536870912</v>
    <v>1</v>
    <v>267</v>
    <v>2</v>
    <v>La Grange, Texas</v>
    <v>4</v>
    <v>5</v>
    <v>Map</v>
    <v>6</v>
    <v>7</v>
    <v>1</v>
    <v>1007</v>
    <v>1008</v>
    <v>4</v>
    <v>La Grange is a city in Fayette County, Texas, United States, near the Colorado River. La Grange is in the center of the Texas-German belt. The population was 4,391 at the 2020 census, and in 2018 the estimated population was 4,632. La Grange is ...</v>
    <v>1009</v>
    <v>1010</v>
    <v>1012</v>
    <v>1013</v>
    <v>1014</v>
    <v>La Grange, Texas</v>
    <v>1015</v>
    <v>La Grange, Texas</v>
    <v>mdp/vdpid/5108988450070069250</v>
  </rv>
  <rv s="0">
    <v>536870912</v>
    <v>Bandera County, Texas</v>
    <v>bac445bc-48ba-b9a1-641b-b03c9fa3b68a</v>
    <v>en-US</v>
    <v>Map</v>
  </rv>
  <rv s="1">
    <fb>2066</fb>
    <v>8</v>
  </rv>
  <rv s="2">
    <v>126</v>
    <v>6</v>
    <v>268</v>
    <v>7</v>
    <v>0</v>
    <v>Image of Bandera County, Texas</v>
  </rv>
  <rv s="0">
    <v>536870912</v>
    <v>Lakehills</v>
    <v>b68dc4cd-9891-f0b7-cb94-74d8d0734a5e</v>
    <v>en-US</v>
    <v>Map</v>
  </rv>
  <rv s="4">
    <v>https://www.bing.com/search?q=bandera+county+texas&amp;form=skydnc</v>
    <v>Learn more on Bing</v>
  </rv>
  <rv s="1">
    <fb>20851</fb>
    <v>8</v>
  </rv>
  <rv s="6">
    <v>#VALUE!</v>
    <v>en-US</v>
    <v>bac445bc-48ba-b9a1-641b-b03c9fa3b68a</v>
    <v>536870912</v>
    <v>1</v>
    <v>269</v>
    <v>12</v>
    <v>Bandera County, Texas</v>
    <v>13</v>
    <v>5</v>
    <v>Map</v>
    <v>6</v>
    <v>7</v>
    <v>1</v>
    <v>1018</v>
    <v>4</v>
    <v>Bandera County is a county in the U.S. state of Texas. It is located in the Hill Country and its county seat is Bandera. As of the 2020 census, the population is 20,851. Bandera County is part of the San Antonio-New Braunfels metropolitan ...</v>
    <v>1019</v>
    <v>1020</v>
    <v>1021</v>
    <v>Bandera County, Texas</v>
    <v>1022</v>
    <v>18</v>
    <v>Bandera County, Texas</v>
    <v>mdp/vdpid/10037340</v>
  </rv>
  <rv s="0">
    <v>536870912</v>
    <v>Bandera County</v>
    <v>bac445bc-48ba-b9a1-641b-b03c9fa3b68a</v>
    <v>en-US</v>
    <v>Map</v>
  </rv>
  <rv s="1">
    <fb>89.108323999999996</fb>
    <v>8</v>
  </rv>
  <rv s="2">
    <v>127</v>
    <v>6</v>
    <v>270</v>
    <v>7</v>
    <v>0</v>
    <v>Image of Lakehills, Texas</v>
  </rv>
  <rv s="1">
    <fb>29.5975</fb>
    <v>9</v>
  </rv>
  <rv s="4">
    <v>https://www.bing.com/search?q=lakehills+texas&amp;form=skydnc</v>
    <v>Learn more on Bing</v>
  </rv>
  <rv s="1">
    <fb>-98.946700000000007</fb>
    <v>9</v>
  </rv>
  <rv s="1">
    <fb>5295</fb>
    <v>8</v>
  </rv>
  <rv s="11">
    <v>#VALUE!</v>
    <v>en-US</v>
    <v>b68dc4cd-9891-f0b7-cb94-74d8d0734a5e</v>
    <v>536870912</v>
    <v>1</v>
    <v>271</v>
    <v>122</v>
    <v>Lakehills, Texas</v>
    <v>4</v>
    <v>5</v>
    <v>Map</v>
    <v>6</v>
    <v>7</v>
    <v>1</v>
    <v>1024</v>
    <v>1025</v>
    <v>4</v>
    <v>Lakehills is a census-designated place in Bandera County, Texas, United States. The population was 5,150 at the 2010 census, making it the most populous place in Bandera county. It is part of the San Antonio Metropolitan Statistical Area.</v>
    <v>1026</v>
    <v>1027</v>
    <v>1028</v>
    <v>1029</v>
    <v>Lakehills, Texas</v>
    <v>1030</v>
    <v>18</v>
    <v>Lakehills, Texas</v>
    <v>mdp/vdpid/5108479557950767105</v>
  </rv>
  <rv s="0">
    <v>536870912</v>
    <v>Colorado County, Texas</v>
    <v>01945f32-fd86-60a2-b3e4-4d972a6367a3</v>
    <v>en-US</v>
    <v>Map</v>
  </rv>
  <rv s="1">
    <fb>2521</fb>
    <v>8</v>
  </rv>
  <rv s="2">
    <v>128</v>
    <v>6</v>
    <v>272</v>
    <v>7</v>
    <v>0</v>
    <v>Image of Colorado County, Texas</v>
  </rv>
  <rv s="0">
    <v>536870912</v>
    <v>Columbus</v>
    <v>79558381-a96d-b409-0e4b-e08374fdfefd</v>
    <v>en-US</v>
    <v>Map</v>
  </rv>
  <rv s="4">
    <v>https://www.bing.com/search?q=colorado+county+texas&amp;form=skydnc</v>
    <v>Learn more on Bing</v>
  </rv>
  <rv s="1">
    <fb>20557</fb>
    <v>8</v>
  </rv>
  <rv s="6">
    <v>#VALUE!</v>
    <v>en-US</v>
    <v>01945f32-fd86-60a2-b3e4-4d972a6367a3</v>
    <v>536870912</v>
    <v>1</v>
    <v>273</v>
    <v>12</v>
    <v>Colorado County, Texas</v>
    <v>13</v>
    <v>5</v>
    <v>Map</v>
    <v>6</v>
    <v>7</v>
    <v>1</v>
    <v>1033</v>
    <v>4</v>
    <v>Colorado County is a county located in the U.S. state of Texas. As of the 2020 census, its population was 20,557. Its county seat is Columbus. It is named for the Colorado River of Texas. The county was founded in 1836 and organized the next year.</v>
    <v>1034</v>
    <v>1035</v>
    <v>1036</v>
    <v>Colorado County, Texas</v>
    <v>1037</v>
    <v>18</v>
    <v>Colorado County, Texas</v>
    <v>mdp/vdpid/10037375</v>
  </rv>
  <rv s="0">
    <v>536870912</v>
    <v>Colorado County</v>
    <v>01945f32-fd86-60a2-b3e4-4d972a6367a3</v>
    <v>en-US</v>
    <v>Map</v>
  </rv>
  <rv s="1">
    <fb>7.4492950000000002</fb>
    <v>8</v>
  </rv>
  <rv s="2">
    <v>129</v>
    <v>6</v>
    <v>274</v>
    <v>7</v>
    <v>0</v>
    <v>Image of Columbus, Texas</v>
  </rv>
  <rv s="1">
    <fb>29.702777777778</fb>
    <v>9</v>
  </rv>
  <rv s="0">
    <v>805306368</v>
    <v>Lori An Gobert (Mayor)</v>
    <v>4d851f87-3ea0-474b-1aa2-373dda9cfa5c</v>
    <v>en-US</v>
    <v>Generic</v>
  </rv>
  <rv s="3">
    <v>42</v>
  </rv>
  <rv s="4">
    <v>https://www.bing.com/search?q=columbus+texas&amp;form=skydnc</v>
    <v>Learn more on Bing</v>
  </rv>
  <rv s="1">
    <fb>-96.557055555556005</fb>
    <v>9</v>
  </rv>
  <rv s="1">
    <fb>3699</fb>
    <v>8</v>
  </rv>
  <rv s="5">
    <v>#VALUE!</v>
    <v>en-US</v>
    <v>79558381-a96d-b409-0e4b-e08374fdfefd</v>
    <v>536870912</v>
    <v>1</v>
    <v>275</v>
    <v>2</v>
    <v>Columbus, Texas</v>
    <v>4</v>
    <v>5</v>
    <v>Map</v>
    <v>6</v>
    <v>7</v>
    <v>1</v>
    <v>1039</v>
    <v>1040</v>
    <v>4</v>
    <v>Columbus is a city in and the county seat of Colorado County in southeastern Texas. The population was 3,699 as of the 2020 census. It is located on the Colorado River. The Colorado County Courthouse is listed on the National Register of ...</v>
    <v>1041</v>
    <v>1042</v>
    <v>1044</v>
    <v>1045</v>
    <v>1046</v>
    <v>Columbus, Texas</v>
    <v>1047</v>
    <v>Columbus, Texas</v>
    <v>mdp/vdpid/5109013430975594498</v>
  </rv>
  <rv s="0">
    <v>536870912</v>
    <v>Lavaca County, Texas</v>
    <v>6acfd342-3289-43d6-8510-7007c9fa80a8</v>
    <v>en-US</v>
    <v>Map</v>
  </rv>
  <rv s="1">
    <fb>2513</fb>
    <v>8</v>
  </rv>
  <rv s="2">
    <v>130</v>
    <v>6</v>
    <v>276</v>
    <v>7</v>
    <v>0</v>
    <v>Image of Lavaca County, Texas</v>
  </rv>
  <rv s="0">
    <v>536870912</v>
    <v>Yoakum</v>
    <v>e20e8666-d014-b0a9-773d-3536c1671679</v>
    <v>en-US</v>
    <v>Map</v>
  </rv>
  <rv s="4">
    <v>https://www.bing.com/search?q=lavaca+county+texas&amp;form=skydnc</v>
    <v>Learn more on Bing</v>
  </rv>
  <rv s="1">
    <fb>20337</fb>
    <v>8</v>
  </rv>
  <rv s="6">
    <v>#VALUE!</v>
    <v>en-US</v>
    <v>6acfd342-3289-43d6-8510-7007c9fa80a8</v>
    <v>536870912</v>
    <v>1</v>
    <v>277</v>
    <v>12</v>
    <v>Lavaca County, Texas</v>
    <v>13</v>
    <v>5</v>
    <v>Map</v>
    <v>6</v>
    <v>7</v>
    <v>1</v>
    <v>1050</v>
    <v>4</v>
    <v>Lavaca County is a county located in the U.S. state of Texas. As of the 2020 census, its population was 20,337. Its county seat is Hallettsville. The county was created in 1846. It is named for the Lavaca River, which curves its way southeast ...</v>
    <v>1051</v>
    <v>1052</v>
    <v>1053</v>
    <v>Lavaca County, Texas</v>
    <v>1054</v>
    <v>18</v>
    <v>Lavaca County, Texas</v>
    <v>mdp/vdpid/10037473</v>
  </rv>
  <rv s="0">
    <v>536870912</v>
    <v>Lavaca County</v>
    <v>6acfd342-3289-43d6-8510-7007c9fa80a8</v>
    <v>en-US</v>
    <v>Map</v>
  </rv>
  <rv s="1">
    <fb>11.886820999999999</fb>
    <v>8</v>
  </rv>
  <rv s="2">
    <v>131</v>
    <v>6</v>
    <v>278</v>
    <v>7</v>
    <v>0</v>
    <v>Image of Yoakum, Texas</v>
  </rv>
  <rv s="1">
    <fb>29.291111111111</fb>
    <v>9</v>
  </rv>
  <rv s="4">
    <v>https://www.bing.com/search?q=yoakum+texas&amp;form=skydnc</v>
    <v>Learn more on Bing</v>
  </rv>
  <rv s="1">
    <fb>-97.147222222221998</fb>
    <v>9</v>
  </rv>
  <rv s="1">
    <fb>5908</fb>
    <v>8</v>
  </rv>
  <rv s="11">
    <v>#VALUE!</v>
    <v>en-US</v>
    <v>e20e8666-d014-b0a9-773d-3536c1671679</v>
    <v>536870912</v>
    <v>1</v>
    <v>279</v>
    <v>122</v>
    <v>Yoakum, Texas</v>
    <v>4</v>
    <v>5</v>
    <v>Map</v>
    <v>6</v>
    <v>7</v>
    <v>1</v>
    <v>1056</v>
    <v>1057</v>
    <v>4</v>
    <v>Yoakum is a city in Lavaca and DeWitt counties in the U.S. state of Texas. The population was 5,908 at the 2020 census.</v>
    <v>1058</v>
    <v>1059</v>
    <v>1060</v>
    <v>1061</v>
    <v>Yoakum, Texas</v>
    <v>1062</v>
    <v>18</v>
    <v>Yoakum, Texas</v>
    <v>mdp/vdpid/5109103326000054274</v>
  </rv>
  <rv s="0">
    <v>536870912</v>
    <v>DeWitt County, Texas</v>
    <v>bcc52719-718e-65da-b00e-cab1c3b2a148</v>
    <v>en-US</v>
    <v>Map</v>
  </rv>
  <rv s="1">
    <fb>2358</fb>
    <v>8</v>
  </rv>
  <rv s="2">
    <v>132</v>
    <v>6</v>
    <v>280</v>
    <v>7</v>
    <v>0</v>
    <v>Image of DeWitt County, Texas</v>
  </rv>
  <rv s="0">
    <v>536870912</v>
    <v>Cuero</v>
    <v>94edc01b-13be-1c36-5b41-d3d0b8e99334</v>
    <v>en-US</v>
    <v>Map</v>
  </rv>
  <rv s="4">
    <v>https://www.bing.com/search?q=dewitt+county+texas&amp;form=skydnc</v>
    <v>Learn more on Bing</v>
  </rv>
  <rv s="1">
    <fb>19824</fb>
    <v>8</v>
  </rv>
  <rv s="6">
    <v>#VALUE!</v>
    <v>en-US</v>
    <v>bcc52719-718e-65da-b00e-cab1c3b2a148</v>
    <v>536870912</v>
    <v>1</v>
    <v>281</v>
    <v>12</v>
    <v>DeWitt County, Texas</v>
    <v>13</v>
    <v>5</v>
    <v>Map</v>
    <v>6</v>
    <v>7</v>
    <v>1</v>
    <v>1065</v>
    <v>4</v>
    <v>DeWitt County is a county located in the U.S. state of Texas. As of the 2020 census, its population was 19,824. The county seat is Cuero. The county was founded in 1846 and is named for Green DeWitt, who founded an early colony in Texas.</v>
    <v>1066</v>
    <v>1067</v>
    <v>1068</v>
    <v>DeWitt County, Texas</v>
    <v>1069</v>
    <v>18</v>
    <v>DeWitt County, Texas</v>
    <v>mdp/vdpid/10037389</v>
  </rv>
  <rv s="0">
    <v>536870912</v>
    <v>DeWitt County</v>
    <v>bcc52719-718e-65da-b00e-cab1c3b2a148</v>
    <v>en-US</v>
    <v>Map</v>
  </rv>
  <rv s="1">
    <fb>17.043479000000001</fb>
    <v>8</v>
  </rv>
  <rv s="2">
    <v>133</v>
    <v>6</v>
    <v>282</v>
    <v>7</v>
    <v>0</v>
    <v>Image of Cuero, Texas</v>
  </rv>
  <rv s="1">
    <fb>29.093611111110999</fb>
    <v>9</v>
  </rv>
  <rv s="4">
    <v>https://www.bing.com/search?q=cuero+texas&amp;form=skydnc</v>
    <v>Learn more on Bing</v>
  </rv>
  <rv s="1">
    <fb>-97.291111111110993</fb>
    <v>9</v>
  </rv>
  <rv s="1">
    <fb>8128</fb>
    <v>8</v>
  </rv>
  <rv s="11">
    <v>#VALUE!</v>
    <v>en-US</v>
    <v>94edc01b-13be-1c36-5b41-d3d0b8e99334</v>
    <v>536870912</v>
    <v>1</v>
    <v>283</v>
    <v>122</v>
    <v>Cuero, Texas</v>
    <v>4</v>
    <v>5</v>
    <v>Map</v>
    <v>6</v>
    <v>7</v>
    <v>1</v>
    <v>1071</v>
    <v>1072</v>
    <v>4</v>
    <v>Cuero is a city in and the county seat of DeWitt County, Texas, United States. Its population was 8,128 at the 2020 census.</v>
    <v>1073</v>
    <v>1074</v>
    <v>1075</v>
    <v>1076</v>
    <v>Cuero, Texas</v>
    <v>1077</v>
    <v>18</v>
    <v>Cuero, Texas</v>
    <v>mdp/vdpid/5109115170328674305</v>
  </rv>
  <rv s="0">
    <v>536870912</v>
    <v>Gonzales County, Texas</v>
    <v>5e7cdd37-24dd-9b43-55d3-eb1f48f20bc5</v>
    <v>en-US</v>
    <v>Map</v>
  </rv>
  <rv s="1">
    <fb>2771</fb>
    <v>8</v>
  </rv>
  <rv s="2">
    <v>134</v>
    <v>6</v>
    <v>284</v>
    <v>7</v>
    <v>0</v>
    <v>Image of Gonzales County, Texas</v>
  </rv>
  <rv s="0">
    <v>536870912</v>
    <v>Gonzales</v>
    <v>5e289b6e-4701-e71d-33b0-6a94f8e66547</v>
    <v>en-US</v>
    <v>Map</v>
  </rv>
  <rv s="4">
    <v>https://www.bing.com/search?q=gonzales+county+texas&amp;form=skydnc</v>
    <v>Learn more on Bing</v>
  </rv>
  <rv s="1">
    <fb>19653</fb>
    <v>8</v>
  </rv>
  <rv s="6">
    <v>#VALUE!</v>
    <v>en-US</v>
    <v>5e7cdd37-24dd-9b43-55d3-eb1f48f20bc5</v>
    <v>536870912</v>
    <v>1</v>
    <v>285</v>
    <v>12</v>
    <v>Gonzales County, Texas</v>
    <v>13</v>
    <v>5</v>
    <v>Map</v>
    <v>6</v>
    <v>7</v>
    <v>1</v>
    <v>1080</v>
    <v>4</v>
    <v>Gonzales County is a county in the U.S. state of Texas, adjacent to Greater Austin-San Antonio. As of the 2020 census, its population was 19,653. The county is named for its county seat, the city of Gonzales. The county was created in 1836 and ...</v>
    <v>1081</v>
    <v>1082</v>
    <v>1083</v>
    <v>Gonzales County, Texas</v>
    <v>1084</v>
    <v>18</v>
    <v>Gonzales County, Texas</v>
    <v>mdp/vdpid/10037419</v>
  </rv>
  <rv s="0">
    <v>536870912</v>
    <v>Gonzales County</v>
    <v>5e7cdd37-24dd-9b43-55d3-eb1f48f20bc5</v>
    <v>en-US</v>
    <v>Map</v>
  </rv>
  <rv s="1">
    <fb>15.745141</fb>
    <v>8</v>
  </rv>
  <rv s="2">
    <v>135</v>
    <v>6</v>
    <v>286</v>
    <v>7</v>
    <v>0</v>
    <v>Image of Gonzales, Texas</v>
  </rv>
  <rv s="1">
    <fb>29.508900000000001</fb>
    <v>9</v>
  </rv>
  <rv s="0">
    <v>805306368</v>
    <v>S.H. "Steve" Sucher (Mayor)</v>
    <v>b876bf39-afb7-270b-af57-9d04b54892ff</v>
    <v>en-US</v>
    <v>Generic</v>
  </rv>
  <rv s="3">
    <v>43</v>
  </rv>
  <rv s="4">
    <v>https://www.bing.com/search?q=gonzales+texas&amp;form=skydnc</v>
    <v>Learn more on Bing</v>
  </rv>
  <rv s="1">
    <fb>-97.447800000000001</fb>
    <v>9</v>
  </rv>
  <rv s="1">
    <fb>7165</fb>
    <v>8</v>
  </rv>
  <rv s="7">
    <v>#VALUE!</v>
    <v>en-US</v>
    <v>5e289b6e-4701-e71d-33b0-6a94f8e66547</v>
    <v>536870912</v>
    <v>1</v>
    <v>287</v>
    <v>16</v>
    <v>Gonzales, Texas</v>
    <v>4</v>
    <v>5</v>
    <v>Map</v>
    <v>6</v>
    <v>7</v>
    <v>1</v>
    <v>1086</v>
    <v>1087</v>
    <v>4</v>
    <v>Gonzales is a city in the U.S. state of Texas, with a population of 7,165 at the 2020 census. It is the county seat of Gonzales County. The "Come and Take It" incident, the ride of the Immortal 32 into the Alamo, and the Runaway Scrape after the ...</v>
    <v>1088</v>
    <v>1089</v>
    <v>1091</v>
    <v>1092</v>
    <v>1093</v>
    <v>Gonzales, Texas</v>
    <v>1094</v>
    <v>18</v>
    <v>Gonzales, Texas</v>
    <v>mdp/vdpid/5109090259803570177</v>
  </rv>
  <rv s="0">
    <v>536870912</v>
    <v>Burleson County, Texas</v>
    <v>de0a4e48-9ecf-8732-beea-276caceb6b3d</v>
    <v>en-US</v>
    <v>Map</v>
  </rv>
  <rv s="1">
    <fb>1755</fb>
    <v>8</v>
  </rv>
  <rv s="2">
    <v>136</v>
    <v>6</v>
    <v>288</v>
    <v>7</v>
    <v>0</v>
    <v>Image of Burleson County, Texas</v>
  </rv>
  <rv s="0">
    <v>536870912</v>
    <v>Caldwell</v>
    <v>b82af952-941e-ce46-3ad1-a1298a6c1657</v>
    <v>en-US</v>
    <v>Map</v>
  </rv>
  <rv s="4">
    <v>https://www.bing.com/search?q=burleson+county&amp;form=skydnc</v>
    <v>Learn more on Bing</v>
  </rv>
  <rv s="1">
    <fb>17642</fb>
    <v>8</v>
  </rv>
  <rv s="6">
    <v>#VALUE!</v>
    <v>en-US</v>
    <v>de0a4e48-9ecf-8732-beea-276caceb6b3d</v>
    <v>536870912</v>
    <v>1</v>
    <v>289</v>
    <v>12</v>
    <v>Burleson County, Texas</v>
    <v>13</v>
    <v>5</v>
    <v>Map</v>
    <v>6</v>
    <v>7</v>
    <v>1</v>
    <v>1097</v>
    <v>4</v>
    <v>Burleson County is a county located in the U.S. state of Texas. As of the 2020 census, the population was 17,642. Its county seat is Caldwell. The county is named for Edward Burleson, a general and statesman of the Texas Revolution.</v>
    <v>1098</v>
    <v>1099</v>
    <v>1100</v>
    <v>Burleson County, Texas</v>
    <v>1101</v>
    <v>18</v>
    <v>Burleson County, Texas</v>
    <v>mdp/vdpid/10037356</v>
  </rv>
  <rv s="0">
    <v>536870912</v>
    <v>Burleson County</v>
    <v>de0a4e48-9ecf-8732-beea-276caceb6b3d</v>
    <v>en-US</v>
    <v>Map</v>
  </rv>
  <rv s="1">
    <fb>10.162373000000001</fb>
    <v>8</v>
  </rv>
  <rv s="2">
    <v>137</v>
    <v>6</v>
    <v>290</v>
    <v>7</v>
    <v>0</v>
    <v>Image of Caldwell, Texas</v>
  </rv>
  <rv s="1">
    <fb>30.52833</fb>
    <v>9</v>
  </rv>
  <rv s="0">
    <v>805306368</v>
    <v>Janice Easter (Mayor)</v>
    <v>29f326f9-6873-5d31-c697-5db244d07bfe</v>
    <v>en-US</v>
    <v>Generic</v>
  </rv>
  <rv s="3">
    <v>44</v>
  </rv>
  <rv s="4">
    <v>https://www.bing.com/search?q=caldwell+texas&amp;form=skydnc</v>
    <v>Learn more on Bing</v>
  </rv>
  <rv s="1">
    <fb>-96.700280000000006</fb>
    <v>9</v>
  </rv>
  <rv s="1">
    <fb>3993</fb>
    <v>8</v>
  </rv>
  <rv s="7">
    <v>#VALUE!</v>
    <v>en-US</v>
    <v>b82af952-941e-ce46-3ad1-a1298a6c1657</v>
    <v>536870912</v>
    <v>1</v>
    <v>291</v>
    <v>16</v>
    <v>Caldwell, Texas</v>
    <v>4</v>
    <v>5</v>
    <v>Map</v>
    <v>6</v>
    <v>7</v>
    <v>1</v>
    <v>1103</v>
    <v>1104</v>
    <v>4</v>
    <v>Caldwell is a city in and the county seat of Burleson County, Texas, United States. The population was 3,993 at the 2020 census. It is part of the Bryan-College Station metropolitan area.</v>
    <v>1105</v>
    <v>1106</v>
    <v>1108</v>
    <v>1109</v>
    <v>1110</v>
    <v>Caldwell, Texas</v>
    <v>1111</v>
    <v>18</v>
    <v>Caldwell, Texas</v>
    <v>mdp/vdpid/5108932341892382721</v>
  </rv>
  <rv s="0">
    <v>536870912</v>
    <v>Lee County, Texas</v>
    <v>c63a7846-c0c9-3005-e758-4615e591a951</v>
    <v>en-US</v>
    <v>Map</v>
  </rv>
  <rv s="1">
    <fb>1642</fb>
    <v>8</v>
  </rv>
  <rv s="2">
    <v>138</v>
    <v>6</v>
    <v>292</v>
    <v>7</v>
    <v>0</v>
    <v>Image of Lee County, Texas</v>
  </rv>
  <rv s="0">
    <v>536870912</v>
    <v>Giddings</v>
    <v>6df14d12-3a44-52d5-14f2-f55cb593e540</v>
    <v>en-US</v>
    <v>Map</v>
  </rv>
  <rv s="4">
    <v>https://www.bing.com/search?q=lee+county+texas&amp;form=skydnc</v>
    <v>Learn more on Bing</v>
  </rv>
  <rv s="1">
    <fb>17478</fb>
    <v>8</v>
  </rv>
  <rv s="6">
    <v>#VALUE!</v>
    <v>en-US</v>
    <v>c63a7846-c0c9-3005-e758-4615e591a951</v>
    <v>536870912</v>
    <v>1</v>
    <v>293</v>
    <v>12</v>
    <v>Lee County, Texas</v>
    <v>13</v>
    <v>5</v>
    <v>Map</v>
    <v>6</v>
    <v>7</v>
    <v>1</v>
    <v>1114</v>
    <v>4</v>
    <v>Lee County is a county located in the U.S. state of Texas. As of the 2020 census, its population was 17,478. Its county seat is Giddings. The county was founded in 1874 and is named for Confederate General Robert E. Lee. The county has many ...</v>
    <v>1115</v>
    <v>1116</v>
    <v>1117</v>
    <v>Lee County, Texas</v>
    <v>1118</v>
    <v>18</v>
    <v>Lee County, Texas</v>
    <v>mdp/vdpid/10037474</v>
  </rv>
  <rv s="0">
    <v>536870912</v>
    <v>Lee County</v>
    <v>c63a7846-c0c9-3005-e758-4615e591a951</v>
    <v>en-US</v>
    <v>Map</v>
  </rv>
  <rv s="1">
    <fb>13.311935</fb>
    <v>8</v>
  </rv>
  <rv s="2">
    <v>139</v>
    <v>6</v>
    <v>294</v>
    <v>7</v>
    <v>0</v>
    <v>Image of Giddings, Texas</v>
  </rv>
  <rv s="1">
    <fb>30.1831</fb>
    <v>9</v>
  </rv>
  <rv s="0">
    <v>805306368</v>
    <v>Joel Lopez (Mayor)</v>
    <v>12871fef-d85e-751d-6999-a7f8585244c9</v>
    <v>en-US</v>
    <v>Generic</v>
  </rv>
  <rv s="3">
    <v>45</v>
  </rv>
  <rv s="4">
    <v>https://www.bing.com/search?q=giddings+texas&amp;form=skydnc</v>
    <v>Learn more on Bing</v>
  </rv>
  <rv s="1">
    <fb>-96.934700000000007</fb>
    <v>9</v>
  </rv>
  <rv s="1">
    <fb>4969</fb>
    <v>8</v>
  </rv>
  <rv s="7">
    <v>#VALUE!</v>
    <v>en-US</v>
    <v>6df14d12-3a44-52d5-14f2-f55cb593e540</v>
    <v>536870912</v>
    <v>1</v>
    <v>295</v>
    <v>16</v>
    <v>Giddings, Texas</v>
    <v>4</v>
    <v>5</v>
    <v>Map</v>
    <v>6</v>
    <v>7</v>
    <v>1</v>
    <v>1120</v>
    <v>1121</v>
    <v>4</v>
    <v>Giddings is the county seat of Lee County, Texas, United States situated on the intersection of U.S. Highway 77 and U.S. Route 290. Its population was 4,969 at the 2020 census.</v>
    <v>1122</v>
    <v>1123</v>
    <v>1125</v>
    <v>1126</v>
    <v>1127</v>
    <v>Giddings, Texas</v>
    <v>1128</v>
    <v>18</v>
    <v>Giddings, Texas</v>
    <v>mdp/vdpid/5108982404853268481</v>
  </rv>
  <rv s="0">
    <v>536870912</v>
    <v>Karnes County, Texas</v>
    <v>7b361cab-3ee5-477e-8858-7771f37c939c</v>
    <v>en-US</v>
    <v>Map</v>
  </rv>
  <rv s="1">
    <fb>1952</fb>
    <v>8</v>
  </rv>
  <rv s="2">
    <v>140</v>
    <v>6</v>
    <v>296</v>
    <v>7</v>
    <v>0</v>
    <v>Image of Karnes County, Texas</v>
  </rv>
  <rv s="0">
    <v>536870912</v>
    <v>Kenedy</v>
    <v>d0dcfe6a-b2f1-7883-075a-57ac09c74498</v>
    <v>en-US</v>
    <v>Map</v>
  </rv>
  <rv s="4">
    <v>https://www.bing.com/search?q=karnes+county+texas&amp;form=skydnc</v>
    <v>Learn more on Bing</v>
  </rv>
  <rv s="1">
    <fb>14710</fb>
    <v>8</v>
  </rv>
  <rv s="6">
    <v>#VALUE!</v>
    <v>en-US</v>
    <v>7b361cab-3ee5-477e-8858-7771f37c939c</v>
    <v>536870912</v>
    <v>1</v>
    <v>297</v>
    <v>12</v>
    <v>Karnes County, Texas</v>
    <v>13</v>
    <v>5</v>
    <v>Map</v>
    <v>6</v>
    <v>7</v>
    <v>1</v>
    <v>1131</v>
    <v>4</v>
    <v>Karnes County is a county in the U.S. state of Texas. As of the 2020 census, the population was 14,710. Its county seat is Karnes City. The county is named for Henry Karnes, a soldier in the Texas Revolution. The former San Antonio and Aransas ...</v>
    <v>1132</v>
    <v>1133</v>
    <v>1134</v>
    <v>Karnes County, Texas</v>
    <v>1135</v>
    <v>18</v>
    <v>Karnes County, Texas</v>
    <v>mdp/vdpid/10037458</v>
  </rv>
  <rv s="0">
    <v>536870912</v>
    <v>Karnes County</v>
    <v>7b361cab-3ee5-477e-8858-7771f37c939c</v>
    <v>en-US</v>
    <v>Map</v>
  </rv>
  <rv s="1">
    <fb>9.5217109999999998</fb>
    <v>8</v>
  </rv>
  <rv s="2">
    <v>141</v>
    <v>6</v>
    <v>298</v>
    <v>7</v>
    <v>0</v>
    <v>Image of Kenedy, Texas</v>
  </rv>
  <rv s="1">
    <fb>28.816700000000001</fb>
    <v>9</v>
  </rv>
  <rv s="0">
    <v>805306368</v>
    <v>James Sutton (Mayor)</v>
    <v>de6ce477-d712-49ed-16c0-c751029a3abb</v>
    <v>en-US</v>
    <v>Generic</v>
  </rv>
  <rv s="3">
    <v>46</v>
  </rv>
  <rv s="4">
    <v>https://www.bing.com/search?q=kenedy+texas&amp;form=skydnc</v>
    <v>Learn more on Bing</v>
  </rv>
  <rv s="1">
    <fb>-97.85</fb>
    <v>9</v>
  </rv>
  <rv s="1">
    <fb>3473</fb>
    <v>8</v>
  </rv>
  <rv s="5">
    <v>#VALUE!</v>
    <v>en-US</v>
    <v>d0dcfe6a-b2f1-7883-075a-57ac09c74498</v>
    <v>536870912</v>
    <v>1</v>
    <v>299</v>
    <v>2</v>
    <v>Kenedy, Texas</v>
    <v>4</v>
    <v>5</v>
    <v>Map</v>
    <v>6</v>
    <v>7</v>
    <v>1</v>
    <v>1137</v>
    <v>1138</v>
    <v>4</v>
    <v>Kenedy is a city in Karnes County, Texas, United States, named for Mifflin Kenedy, who bought 400,000 acres and wanted to develop a new town that would carry his name. The population was 3,473 at the 2020 census, up from 3,296 at the 2010 census.</v>
    <v>1139</v>
    <v>1140</v>
    <v>1142</v>
    <v>1143</v>
    <v>1144</v>
    <v>Kenedy, Texas</v>
    <v>1145</v>
    <v>Kenedy, Texas</v>
    <v>mdp/vdpid/5109133826911633409</v>
  </rv>
  <rv s="0">
    <v>536870912</v>
    <v>Blanco County, Texas</v>
    <v>e42b622b-d85b-1a45-67c3-8c1f8bc2037f</v>
    <v>en-US</v>
    <v>Map</v>
  </rv>
  <rv s="1">
    <fb>1848</fb>
    <v>8</v>
  </rv>
  <rv s="2">
    <v>142</v>
    <v>6</v>
    <v>300</v>
    <v>7</v>
    <v>0</v>
    <v>Image of Blanco County, Texas</v>
  </rv>
  <rv s="0">
    <v>536870912</v>
    <v>Blanco</v>
    <v>fd91c15d-d216-8819-d89c-7908e3837d21</v>
    <v>en-US</v>
    <v>Map</v>
  </rv>
  <rv s="4">
    <v>https://www.bing.com/search?q=blanco+county+texas&amp;form=skydnc</v>
    <v>Learn more on Bing</v>
  </rv>
  <rv s="1">
    <fb>11374</fb>
    <v>8</v>
  </rv>
  <rv s="6">
    <v>#VALUE!</v>
    <v>en-US</v>
    <v>e42b622b-d85b-1a45-67c3-8c1f8bc2037f</v>
    <v>536870912</v>
    <v>1</v>
    <v>301</v>
    <v>12</v>
    <v>Blanco County, Texas</v>
    <v>13</v>
    <v>5</v>
    <v>Map</v>
    <v>6</v>
    <v>7</v>
    <v>1</v>
    <v>1148</v>
    <v>4</v>
    <v>Blanco County is a United States county located in the U.S. state of Texas. It is located in Central Texas and its county seat is Johnson City. As of the 2020 census, the population was 11,374. The county is named for the Blanco River that ...</v>
    <v>1149</v>
    <v>1150</v>
    <v>1151</v>
    <v>Blanco County, Texas</v>
    <v>1152</v>
    <v>18</v>
    <v>Blanco County, Texas</v>
    <v>mdp/vdpid/10037346</v>
  </rv>
  <rv s="0">
    <v>536870912</v>
    <v>Blanco County</v>
    <v>e42b622b-d85b-1a45-67c3-8c1f8bc2037f</v>
    <v>en-US</v>
    <v>Map</v>
  </rv>
  <rv s="1">
    <fb>7.7292620000000003</fb>
    <v>8</v>
  </rv>
  <rv s="2">
    <v>143</v>
    <v>6</v>
    <v>302</v>
    <v>7</v>
    <v>0</v>
    <v>Image of Blanco, Texas</v>
  </rv>
  <rv s="1">
    <fb>30.099399999999999</fb>
    <v>9</v>
  </rv>
  <rv s="0">
    <v>805306368</v>
    <v>Mike Arnold (Mayor)</v>
    <v>76b12b77-2c67-b3b0-7c6e-6d9bfa9b7050</v>
    <v>en-US</v>
    <v>Generic</v>
  </rv>
  <rv s="3">
    <v>47</v>
  </rv>
  <rv s="4">
    <v>https://www.bing.com/search?q=blanco+texas&amp;form=skydnc</v>
    <v>Learn more on Bing</v>
  </rv>
  <rv s="1">
    <fb>-98.422200000000004</fb>
    <v>9</v>
  </rv>
  <rv s="1">
    <fb>1682</fb>
    <v>8</v>
  </rv>
  <rv s="5">
    <v>#VALUE!</v>
    <v>en-US</v>
    <v>fd91c15d-d216-8819-d89c-7908e3837d21</v>
    <v>536870912</v>
    <v>1</v>
    <v>303</v>
    <v>2</v>
    <v>Blanco, Texas</v>
    <v>4</v>
    <v>5</v>
    <v>Map</v>
    <v>6</v>
    <v>7</v>
    <v>1</v>
    <v>1154</v>
    <v>1155</v>
    <v>4</v>
    <v>Blanco is a city in rural Blanco County, Texas, United States. The population was 1,739 at the 2010 census. Blanco is a cattle and ranching community.</v>
    <v>1156</v>
    <v>1157</v>
    <v>1159</v>
    <v>1160</v>
    <v>1161</v>
    <v>Blanco, Texas</v>
    <v>1162</v>
    <v>Blanco, Texas</v>
    <v>mdp/vdpid/5108842603365793793</v>
  </rv>
  <rv s="0">
    <v>536870912</v>
    <v>Harris County, Texas</v>
    <v>5bea1a7a-abd6-5fad-653e-5ce3eeb11cb7</v>
    <v>en-US</v>
    <v>Map</v>
  </rv>
  <rv s="1">
    <fb>4604</fb>
    <v>8</v>
  </rv>
  <rv s="2">
    <v>144</v>
    <v>6</v>
    <v>304</v>
    <v>7</v>
    <v>0</v>
    <v>Image of Harris County, Texas</v>
  </rv>
  <rv s="4">
    <v>https://www.bing.com/search?q=harris+texas&amp;form=skydnc</v>
    <v>Learn more on Bing</v>
  </rv>
  <rv s="1">
    <fb>4731145</fb>
    <v>8</v>
  </rv>
  <rv s="6">
    <v>#VALUE!</v>
    <v>en-US</v>
    <v>5bea1a7a-abd6-5fad-653e-5ce3eeb11cb7</v>
    <v>536870912</v>
    <v>1</v>
    <v>305</v>
    <v>12</v>
    <v>Harris County, Texas</v>
    <v>13</v>
    <v>5</v>
    <v>Map</v>
    <v>6</v>
    <v>7</v>
    <v>1</v>
    <v>1165</v>
    <v>4</v>
    <v>Harris County is a county located in the U.S. state of Texas; as of the 2020 census, the population was 4,731,145, making it the most populous county in Texas and the third most populous county in the United States. Its county seat is Houston, ...</v>
    <v>1166</v>
    <v>164</v>
    <v>1167</v>
    <v>Harris County, Texas</v>
    <v>1168</v>
    <v>18</v>
    <v>Harris County, Texas</v>
    <v>mdp/vdpid/10037431</v>
  </rv>
  <rv s="0">
    <v>536870912</v>
    <v>Fort Bend County, Texas</v>
    <v>3e6ac6a5-9f84-0516-d62b-eb714f083f9a</v>
    <v>en-US</v>
    <v>Map</v>
  </rv>
  <rv s="1">
    <fb>2282</fb>
    <v>8</v>
  </rv>
  <rv s="2">
    <v>145</v>
    <v>6</v>
    <v>306</v>
    <v>7</v>
    <v>0</v>
    <v>Image of Fort Bend County, Texas</v>
  </rv>
  <rv s="0">
    <v>536870912</v>
    <v>Sugar Land</v>
    <v>ec50c1c7-4615-4706-b866-68eb746b2820</v>
    <v>en-US</v>
    <v>Map</v>
  </rv>
  <rv s="4">
    <v>https://www.bing.com/search?q=fort+bend+county+texas&amp;form=skydnc</v>
    <v>Learn more on Bing</v>
  </rv>
  <rv s="1">
    <fb>822779</fb>
    <v>8</v>
  </rv>
  <rv s="6">
    <v>#VALUE!</v>
    <v>en-US</v>
    <v>3e6ac6a5-9f84-0516-d62b-eb714f083f9a</v>
    <v>536870912</v>
    <v>1</v>
    <v>307</v>
    <v>12</v>
    <v>Fort Bend County, Texas</v>
    <v>13</v>
    <v>5</v>
    <v>Map</v>
    <v>6</v>
    <v>7</v>
    <v>1</v>
    <v>1171</v>
    <v>4</v>
    <v>Fort Bend County is a county located in the U.S. state of Texas. The county was founded in 1837 and organized the next year. It is named for a blockhouse at a bend of the Brazos River. The community developed around the fort in early days.The ...</v>
    <v>1172</v>
    <v>1173</v>
    <v>1174</v>
    <v>Fort Bend County, Texas</v>
    <v>1175</v>
    <v>18</v>
    <v>Fort Bend County, Texas</v>
    <v>mdp/vdpid/10037409</v>
  </rv>
  <rv s="0">
    <v>536870912</v>
    <v>Fort Bend County</v>
    <v>3e6ac6a5-9f84-0516-d62b-eb714f083f9a</v>
    <v>en-US</v>
    <v>Map</v>
  </rv>
  <rv s="1">
    <fb>92.422983000000002</fb>
    <v>8</v>
  </rv>
  <rv s="2">
    <v>146</v>
    <v>6</v>
    <v>308</v>
    <v>7</v>
    <v>0</v>
    <v>Image of Sugar Land, Texas</v>
  </rv>
  <rv s="1">
    <fb>29.599444444444</fb>
    <v>9</v>
  </rv>
  <rv s="3">
    <v>48</v>
  </rv>
  <rv s="4">
    <v>https://www.bing.com/search?q=sugar+land+texas&amp;form=skydnc</v>
    <v>Learn more on Bing</v>
  </rv>
  <rv s="1">
    <fb>-95.614166666667003</fb>
    <v>9</v>
  </rv>
  <rv s="1">
    <fb>111026</fb>
    <v>8</v>
  </rv>
  <rv s="5">
    <v>#VALUE!</v>
    <v>en-US</v>
    <v>ec50c1c7-4615-4706-b866-68eb746b2820</v>
    <v>536870912</v>
    <v>1</v>
    <v>309</v>
    <v>2</v>
    <v>Sugar Land, Texas</v>
    <v>4</v>
    <v>5</v>
    <v>Map</v>
    <v>6</v>
    <v>7</v>
    <v>1</v>
    <v>1177</v>
    <v>1178</v>
    <v>4</v>
    <v>Sugar Land is the largest city in Fort Bend County, Texas, United States, located in the southwestern part of the Houston–The Woodlands–Sugar Land metropolitan area. Located about 19 miles southwest of downtown Houston, Sugar Land is a populous ...</v>
    <v>1179</v>
    <v>1180</v>
    <v>1181</v>
    <v>1182</v>
    <v>1183</v>
    <v>Sugar Land, Texas</v>
    <v>1184</v>
    <v>Sugar Land, Texas</v>
    <v>mdp/vdpid/5110552436842430465</v>
  </rv>
  <rv s="0">
    <v>536870912</v>
    <v>Montgomery County, Texas</v>
    <v>27d3e780-702a-653d-5cb6-1ab46da66710</v>
    <v>en-US</v>
    <v>Map</v>
  </rv>
  <rv s="0">
    <v>536870912</v>
    <v>Brazoria County, Texas</v>
    <v>dcc23dc5-01ea-f671-706e-26523df2674c</v>
    <v>en-US</v>
    <v>Map</v>
  </rv>
  <rv s="1">
    <fb>4137</fb>
    <v>8</v>
  </rv>
  <rv s="2">
    <v>147</v>
    <v>6</v>
    <v>310</v>
    <v>7</v>
    <v>0</v>
    <v>Image of Brazoria County, Texas</v>
  </rv>
  <rv s="0">
    <v>536870912</v>
    <v>Pearland</v>
    <v>9b6a973d-c766-410a-b2a8-efd229fc2044</v>
    <v>en-US</v>
    <v>Map</v>
  </rv>
  <rv s="4">
    <v>https://www.bing.com/search?q=brazoria+county+texas&amp;form=skydnc</v>
    <v>Learn more on Bing</v>
  </rv>
  <rv s="1">
    <fb>372031</fb>
    <v>8</v>
  </rv>
  <rv s="6">
    <v>#VALUE!</v>
    <v>en-US</v>
    <v>dcc23dc5-01ea-f671-706e-26523df2674c</v>
    <v>536870912</v>
    <v>1</v>
    <v>311</v>
    <v>12</v>
    <v>Brazoria County, Texas</v>
    <v>13</v>
    <v>5</v>
    <v>Map</v>
    <v>6</v>
    <v>7</v>
    <v>1</v>
    <v>1188</v>
    <v>4</v>
    <v>Brazoria County is a county in the U.S. state of Texas. As of the 2020 census, the population of the county was 372,031. The county seat is Angleton. Brazoria County is included in the Houston-The Woodlands-Sugar Land metropolitan statistical ...</v>
    <v>1189</v>
    <v>1190</v>
    <v>1191</v>
    <v>Brazoria County, Texas</v>
    <v>1192</v>
    <v>18</v>
    <v>Brazoria County, Texas</v>
    <v>mdp/vdpid/10037350</v>
  </rv>
  <rv s="1">
    <fb>120.44832100000001</fb>
    <v>8</v>
  </rv>
  <rv s="2">
    <v>148</v>
    <v>6</v>
    <v>312</v>
    <v>7</v>
    <v>0</v>
    <v>Image of Pearland, Texas</v>
  </rv>
  <rv s="1">
    <fb>29.554400000000001</fb>
    <v>9</v>
  </rv>
  <rv s="3">
    <v>49</v>
  </rv>
  <rv s="4">
    <v>https://www.bing.com/search?q=pearland+texas&amp;form=skydnc</v>
    <v>Learn more on Bing</v>
  </rv>
  <rv s="1">
    <fb>-95.2958</fb>
    <v>9</v>
  </rv>
  <rv s="1">
    <fb>125828</fb>
    <v>8</v>
  </rv>
  <rv s="7">
    <v>#VALUE!</v>
    <v>en-US</v>
    <v>9b6a973d-c766-410a-b2a8-efd229fc2044</v>
    <v>536870912</v>
    <v>1</v>
    <v>313</v>
    <v>16</v>
    <v>Pearland, Texas</v>
    <v>4</v>
    <v>5</v>
    <v>Map</v>
    <v>6</v>
    <v>7</v>
    <v>1</v>
    <v>1177</v>
    <v>1194</v>
    <v>4</v>
    <v>Pearland is a city in the U.S. state of Texas, within Brazoria County, with portions extending into Fort Bend and Harris counties. The city of Pearland is a principal city within the Houston–The Woodlands–Sugar Land metropolitan statistical ...</v>
    <v>1195</v>
    <v>1196</v>
    <v>1197</v>
    <v>1198</v>
    <v>1199</v>
    <v>Pearland, Texas</v>
    <v>1200</v>
    <v>18</v>
    <v>Pearland, Texas</v>
    <v>mdp/vdpid/5110562298808762370</v>
  </rv>
  <rv s="0">
    <v>536870912</v>
    <v>Lake Jackson, Texas</v>
    <v>0d120a67-9d5d-e0b8-2e1e-b5d6acf2b5d5</v>
    <v>en-US</v>
    <v>Map</v>
  </rv>
  <rv s="0">
    <v>536870912</v>
    <v>Brazoria County</v>
    <v>dcc23dc5-01ea-f671-706e-26523df2674c</v>
    <v>en-US</v>
    <v>Map</v>
  </rv>
  <rv s="1">
    <fb>54.206189000000002</fb>
    <v>8</v>
  </rv>
  <rv s="2">
    <v>149</v>
    <v>6</v>
    <v>314</v>
    <v>7</v>
    <v>0</v>
    <v>Image of Lake Jackson, Texas</v>
  </rv>
  <rv s="1">
    <fb>29.036899999999999</fb>
    <v>9</v>
  </rv>
  <rv s="4">
    <v>https://www.bing.com/search?q=lake+jackson+texas&amp;form=skydnc</v>
    <v>Learn more on Bing</v>
  </rv>
  <rv s="1">
    <fb>-95.438299999999998</fb>
    <v>9</v>
  </rv>
  <rv s="1">
    <fb>28177</fb>
    <v>8</v>
  </rv>
  <rv s="10">
    <v>#VALUE!</v>
    <v>en-US</v>
    <v>0d120a67-9d5d-e0b8-2e1e-b5d6acf2b5d5</v>
    <v>536870912</v>
    <v>1</v>
    <v>315</v>
    <v>107</v>
    <v>Lake Jackson, Texas</v>
    <v>4</v>
    <v>5</v>
    <v>Map</v>
    <v>6</v>
    <v>7</v>
    <v>1</v>
    <v>1203</v>
    <v>1204</v>
    <v>4</v>
    <v>Lake Jackson is a city in Brazoria County, Texas, United States, within the Greater Houston metropolitan area. As of the 2020 census, the city population was 28,177. In 1942 a portion of Lake Jackson was first developed as a company town for ...</v>
    <v>1205</v>
    <v>1206</v>
    <v>1207</v>
    <v>1208</v>
    <v>Lake Jackson, Texas</v>
    <v>1209</v>
    <v>Lake Jackson, Texas</v>
    <v>mdp/vdpid/5110762338638626817</v>
  </rv>
  <rv s="0">
    <v>536870912</v>
    <v>Galveston County, Texas</v>
    <v>6eb3346c-14bb-63db-c2e9-c26410fdd252</v>
    <v>en-US</v>
    <v>Map</v>
  </rv>
  <rv s="1">
    <fb>2261</fb>
    <v>8</v>
  </rv>
  <rv s="2">
    <v>150</v>
    <v>6</v>
    <v>316</v>
    <v>7</v>
    <v>0</v>
    <v>Image of Galveston County, Texas</v>
  </rv>
  <rv s="0">
    <v>536870912</v>
    <v>League City</v>
    <v>01bf62fc-6bca-475e-8838-35bd0830f23a</v>
    <v>en-US</v>
    <v>Map</v>
  </rv>
  <rv s="4">
    <v>https://www.bing.com/search?q=galveston+county+texas&amp;form=skydnc</v>
    <v>Learn more on Bing</v>
  </rv>
  <rv s="1">
    <fb>350682</fb>
    <v>8</v>
  </rv>
  <rv s="6">
    <v>#VALUE!</v>
    <v>en-US</v>
    <v>6eb3346c-14bb-63db-c2e9-c26410fdd252</v>
    <v>536870912</v>
    <v>1</v>
    <v>317</v>
    <v>12</v>
    <v>Galveston County, Texas</v>
    <v>13</v>
    <v>5</v>
    <v>Map</v>
    <v>6</v>
    <v>7</v>
    <v>1</v>
    <v>1212</v>
    <v>4</v>
    <v>Galveston County is a county in the U.S. state of Texas, located along the Gulf Coast adjacent to Galveston Bay. As of the 2020 census, its population was 350,682. The county was founded in 1838. The county seat is the City of Galveston, founded ...</v>
    <v>1213</v>
    <v>1214</v>
    <v>1215</v>
    <v>Galveston County, Texas</v>
    <v>1216</v>
    <v>18</v>
    <v>Galveston County, Texas</v>
    <v>mdp/vdpid/10037414</v>
  </rv>
  <rv s="0">
    <v>536870912</v>
    <v>Harris County</v>
    <v>5bea1a7a-abd6-5fad-653e-5ce3eeb11cb7</v>
    <v>en-US</v>
    <v>Map</v>
  </rv>
  <rv s="1">
    <fb>136.98576199999999</fb>
    <v>8</v>
  </rv>
  <rv s="2">
    <v>151</v>
    <v>6</v>
    <v>318</v>
    <v>7</v>
    <v>0</v>
    <v>Image of League City, Texas</v>
  </rv>
  <rv s="1">
    <fb>29.499722222222001</fb>
    <v>9</v>
  </rv>
  <rv s="0">
    <v>805306368</v>
    <v>Nick Long (Mayor)</v>
    <v>a60969f1-4665-be93-2385-b9312cf6ca9c</v>
    <v>en-US</v>
    <v>Generic</v>
  </rv>
  <rv s="3">
    <v>50</v>
  </rv>
  <rv s="4">
    <v>https://www.bing.com/search?q=league+city+texas&amp;form=skydnc</v>
    <v>Learn more on Bing</v>
  </rv>
  <rv s="1">
    <fb>-95.089722222221994</fb>
    <v>9</v>
  </rv>
  <rv s="1">
    <fb>114392</fb>
    <v>8</v>
  </rv>
  <rv s="5">
    <v>#VALUE!</v>
    <v>en-US</v>
    <v>01bf62fc-6bca-475e-8838-35bd0830f23a</v>
    <v>536870912</v>
    <v>1</v>
    <v>319</v>
    <v>2</v>
    <v>League City, Texas</v>
    <v>4</v>
    <v>5</v>
    <v>Map</v>
    <v>6</v>
    <v>7</v>
    <v>1</v>
    <v>1218</v>
    <v>1219</v>
    <v>4</v>
    <v>League City is a city in the U.S. state of Texas, in Galveston County, within the Greater Houston metropolitan area. As of the 2020 census, the city had a population of 112,129. The city of League City has a small portion north of Clear Creek ...</v>
    <v>1220</v>
    <v>1221</v>
    <v>1223</v>
    <v>1224</v>
    <v>1225</v>
    <v>League City, Texas</v>
    <v>1226</v>
    <v>League City, Texas</v>
    <v>mdp/vdpid/5110752239694118913</v>
  </rv>
  <rv s="0">
    <v>536870912</v>
    <v>Galveston, Texas</v>
    <v>9d0f32ca-9d17-4d3c-b3de-696fc0bff9a6</v>
    <v>en-US</v>
    <v>Map</v>
  </rv>
  <rv s="0">
    <v>536870912</v>
    <v>Galveston County</v>
    <v>6eb3346c-14bb-63db-c2e9-c26410fdd252</v>
    <v>en-US</v>
    <v>Map</v>
  </rv>
  <rv s="1">
    <fb>542.19960300000002</fb>
    <v>8</v>
  </rv>
  <rv s="2">
    <v>152</v>
    <v>6</v>
    <v>320</v>
    <v>7</v>
    <v>0</v>
    <v>Image of Galveston, Texas</v>
  </rv>
  <rv s="1">
    <fb>29.301388899999999</fb>
    <v>9</v>
  </rv>
  <rv s="0">
    <v>805306368</v>
    <v>Craig Brown (Mayor)</v>
    <v>1fa23388-d133-64b5-11ba-0badc62b8907</v>
    <v>en-US</v>
    <v>Generic</v>
  </rv>
  <rv s="3">
    <v>51</v>
  </rv>
  <rv s="4">
    <v>https://www.bing.com/search?q=galveston+texas&amp;form=skydnc</v>
    <v>Learn more on Bing</v>
  </rv>
  <rv s="1">
    <fb>-94.797777800000006</fb>
    <v>9</v>
  </rv>
  <rv s="1">
    <fb>53695</fb>
    <v>8</v>
  </rv>
  <rv s="7">
    <v>#VALUE!</v>
    <v>en-US</v>
    <v>9d0f32ca-9d17-4d3c-b3de-696fc0bff9a6</v>
    <v>536870912</v>
    <v>1</v>
    <v>321</v>
    <v>16</v>
    <v>Galveston, Texas</v>
    <v>4</v>
    <v>5</v>
    <v>Map</v>
    <v>6</v>
    <v>7</v>
    <v>1</v>
    <v>1229</v>
    <v>1230</v>
    <v>4</v>
    <v>Galveston is a coastal resort city and port off the Southeast Texas coast on Galveston Island and Pelican Island in the U.S. state of Texas. The community of 209.3 square miles, with a population of 53,695 in 2020, is the county seat of ...</v>
    <v>1231</v>
    <v>1232</v>
    <v>1234</v>
    <v>1235</v>
    <v>1236</v>
    <v>Galveston, Texas</v>
    <v>1237</v>
    <v>18</v>
    <v>Galveston, Texas</v>
    <v>mdp/vdpid/5110781239866949633</v>
  </rv>
  <rv s="0">
    <v>536870912</v>
    <v>Victoria County, Texas</v>
    <v>032f5dc3-0ad5-b785-af0b-831945720da6</v>
    <v>en-US</v>
    <v>Map</v>
  </rv>
  <rv s="1">
    <fb>2302</fb>
    <v>8</v>
  </rv>
  <rv s="2">
    <v>153</v>
    <v>6</v>
    <v>322</v>
    <v>7</v>
    <v>0</v>
    <v>Image of Victoria County, Texas</v>
  </rv>
  <rv s="0">
    <v>536870912</v>
    <v>Victoria</v>
    <v>d433fdd4-0e9f-3621-091c-e6f6f4b5a8d3</v>
    <v>en-US</v>
    <v>Map</v>
  </rv>
  <rv s="4">
    <v>https://www.bing.com/search?q=victoria+county+texas&amp;form=skydnc</v>
    <v>Learn more on Bing</v>
  </rv>
  <rv s="1">
    <fb>91319</fb>
    <v>8</v>
  </rv>
  <rv s="6">
    <v>#VALUE!</v>
    <v>en-US</v>
    <v>032f5dc3-0ad5-b785-af0b-831945720da6</v>
    <v>536870912</v>
    <v>1</v>
    <v>323</v>
    <v>12</v>
    <v>Victoria County, Texas</v>
    <v>13</v>
    <v>5</v>
    <v>Map</v>
    <v>6</v>
    <v>7</v>
    <v>1</v>
    <v>1240</v>
    <v>4</v>
    <v>Victoria County is a county located in the U.S. state of Texas. As of the 2020 census, its population was 91,319. Its county seat is also named Victoria. Victoria County is included in the Victoria, TX Metropolitan Statistical Area.</v>
    <v>1241</v>
    <v>1242</v>
    <v>1243</v>
    <v>Victoria County, Texas</v>
    <v>1244</v>
    <v>18</v>
    <v>Victoria County, Texas</v>
    <v>mdp/vdpid/10037565</v>
  </rv>
  <rv s="0">
    <v>536870912</v>
    <v>Victoria County</v>
    <v>032f5dc3-0ad5-b785-af0b-831945720da6</v>
    <v>en-US</v>
    <v>Map</v>
  </rv>
  <rv s="1">
    <fb>96.416601999999997</fb>
    <v>8</v>
  </rv>
  <rv s="2">
    <v>154</v>
    <v>6</v>
    <v>324</v>
    <v>7</v>
    <v>0</v>
    <v>Image of Victoria, Texas</v>
  </rv>
  <rv s="1">
    <fb>28.816944444444001</fb>
    <v>9</v>
  </rv>
  <rv s="0">
    <v>805306368</v>
    <v>Jeff Bauknight (Mayor)</v>
    <v>3ee2a7e8-193e-ba05-28d6-3ca41d5b65da</v>
    <v>en-US</v>
    <v>Generic</v>
  </rv>
  <rv s="3">
    <v>52</v>
  </rv>
  <rv s="4">
    <v>https://www.bing.com/search?q=victoria+texas&amp;form=skydnc</v>
    <v>Learn more on Bing</v>
  </rv>
  <rv s="1">
    <fb>-96.993333333332998</fb>
    <v>9</v>
  </rv>
  <rv s="1">
    <fb>65534</fb>
    <v>8</v>
  </rv>
  <rv s="5">
    <v>#VALUE!</v>
    <v>en-US</v>
    <v>d433fdd4-0e9f-3621-091c-e6f6f4b5a8d3</v>
    <v>536870912</v>
    <v>1</v>
    <v>325</v>
    <v>2</v>
    <v>Victoria, Texas</v>
    <v>4</v>
    <v>5</v>
    <v>Map</v>
    <v>6</v>
    <v>7</v>
    <v>1</v>
    <v>1246</v>
    <v>1247</v>
    <v>4</v>
    <v>Victoria is a small city in South Texas and county seat of Victoria County, Texas. The population was 65,534 as of the 2020 census. The three counties of the Victoria Metropolitan Statistical Area had a population of 111,163 as of the 2000 ...</v>
    <v>1248</v>
    <v>1249</v>
    <v>1251</v>
    <v>1252</v>
    <v>1253</v>
    <v>Victoria, Texas</v>
    <v>1254</v>
    <v>Victoria, Texas</v>
    <v>mdp/vdpid/5109263508600520705</v>
  </rv>
  <rv s="0">
    <v>536870912</v>
    <v>Walker County, Texas</v>
    <v>893c5f51-9374-65e7-8f95-aa3fafe41d7b</v>
    <v>en-US</v>
    <v>Map</v>
  </rv>
  <rv s="1">
    <fb>2076</fb>
    <v>8</v>
  </rv>
  <rv s="2">
    <v>155</v>
    <v>6</v>
    <v>326</v>
    <v>7</v>
    <v>0</v>
    <v>Image of Walker County, Texas</v>
  </rv>
  <rv s="0">
    <v>536870912</v>
    <v>Huntsville</v>
    <v>c71f7fc5-083e-3141-c31f-d25a9604447f</v>
    <v>en-US</v>
    <v>Map</v>
  </rv>
  <rv s="4">
    <v>https://www.bing.com/search?q=walker+county+texas&amp;form=skydnc</v>
    <v>Learn more on Bing</v>
  </rv>
  <rv s="1">
    <fb>76400</fb>
    <v>8</v>
  </rv>
  <rv s="6">
    <v>#VALUE!</v>
    <v>en-US</v>
    <v>893c5f51-9374-65e7-8f95-aa3fafe41d7b</v>
    <v>536870912</v>
    <v>1</v>
    <v>327</v>
    <v>12</v>
    <v>Walker County, Texas</v>
    <v>13</v>
    <v>5</v>
    <v>Map</v>
    <v>6</v>
    <v>7</v>
    <v>1</v>
    <v>1257</v>
    <v>4</v>
    <v>Walker County is a county located in the east central section of the U.S. state of Texas. As of the 2020 census, its population was 76,400. Its county seat is Huntsville. Initially, Walker County was named for Robert J. Walker, a legislator from ...</v>
    <v>1258</v>
    <v>1259</v>
    <v>1260</v>
    <v>Walker County, Texas</v>
    <v>1261</v>
    <v>18</v>
    <v>Walker County, Texas</v>
    <v>mdp/vdpid/10037566</v>
  </rv>
  <rv s="0">
    <v>536870912</v>
    <v>Walker County</v>
    <v>893c5f51-9374-65e7-8f95-aa3fafe41d7b</v>
    <v>en-US</v>
    <v>Map</v>
  </rv>
  <rv s="1">
    <fb>94.128983000000005</fb>
    <v>8</v>
  </rv>
  <rv s="2">
    <v>156</v>
    <v>6</v>
    <v>328</v>
    <v>7</v>
    <v>0</v>
    <v>Image of Huntsville, Texas</v>
  </rv>
  <rv s="1">
    <fb>30.723327777778</fb>
    <v>9</v>
  </rv>
  <rv s="3">
    <v>53</v>
  </rv>
  <rv s="4">
    <v>https://www.bing.com/search?q=huntsville+texas&amp;form=skydnc</v>
    <v>Learn more on Bing</v>
  </rv>
  <rv s="1">
    <fb>-95.550955555556001</fb>
    <v>9</v>
  </rv>
  <rv s="1">
    <fb>45941</fb>
    <v>8</v>
  </rv>
  <rv s="5">
    <v>#VALUE!</v>
    <v>en-US</v>
    <v>c71f7fc5-083e-3141-c31f-d25a9604447f</v>
    <v>536870912</v>
    <v>1</v>
    <v>329</v>
    <v>2</v>
    <v>Huntsville, Texas</v>
    <v>4</v>
    <v>5</v>
    <v>Map</v>
    <v>6</v>
    <v>7</v>
    <v>1</v>
    <v>1263</v>
    <v>1264</v>
    <v>4</v>
    <v>Huntsville is a city in and the county seat of Walker County, Texas. The population was 45,941 as of the 2020 census. It is the center of the Huntsville micropolitan area. Huntsville is in the East Texas Piney Woods on Interstate 45 and home to ...</v>
    <v>1265</v>
    <v>1266</v>
    <v>1267</v>
    <v>1268</v>
    <v>1269</v>
    <v>Huntsville, Texas</v>
    <v>1270</v>
    <v>Huntsville, Texas</v>
    <v>mdp/vdpid/5108962957090357249</v>
  </rv>
  <rv s="0">
    <v>536870912</v>
    <v>Waller County, Texas</v>
    <v>913b9b7d-bf17-6f74-2e97-18eebf254f6c</v>
    <v>en-US</v>
    <v>Map</v>
  </rv>
  <rv s="1">
    <fb>1343</fb>
    <v>8</v>
  </rv>
  <rv s="2">
    <v>157</v>
    <v>6</v>
    <v>330</v>
    <v>7</v>
    <v>0</v>
    <v>Image of Waller County, Texas</v>
  </rv>
  <rv s="0">
    <v>536870912</v>
    <v>Prairie View</v>
    <v>a354aa6a-dc67-1e92-6f0c-1efaf0423ce0</v>
    <v>en-US</v>
    <v>Map</v>
  </rv>
  <rv s="4">
    <v>https://www.bing.com/search?q=waller+county+courthouse&amp;form=skydnc</v>
    <v>Learn more on Bing</v>
  </rv>
  <rv s="1">
    <fb>56794</fb>
    <v>8</v>
  </rv>
  <rv s="6">
    <v>#VALUE!</v>
    <v>en-US</v>
    <v>913b9b7d-bf17-6f74-2e97-18eebf254f6c</v>
    <v>536870912</v>
    <v>1</v>
    <v>331</v>
    <v>12</v>
    <v>Waller County, Texas</v>
    <v>13</v>
    <v>5</v>
    <v>Map</v>
    <v>6</v>
    <v>7</v>
    <v>1</v>
    <v>1273</v>
    <v>4</v>
    <v>Waller County is a county in the U.S. state of Texas. As of the 2020 census, its population was 56,794. Its county seat is Hempstead. The county was named for Edwin Waller, a signer of the Texas Declaration of Independence and first mayor of Austin.</v>
    <v>1274</v>
    <v>1275</v>
    <v>1276</v>
    <v>Waller County, Texas</v>
    <v>1277</v>
    <v>18</v>
    <v>Waller County, Texas</v>
    <v>mdp/vdpid/10037567</v>
  </rv>
  <rv s="0">
    <v>536870912</v>
    <v>Waller County</v>
    <v>913b9b7d-bf17-6f74-2e97-18eebf254f6c</v>
    <v>en-US</v>
    <v>Map</v>
  </rv>
  <rv s="1">
    <fb>18.693365</fb>
    <v>8</v>
  </rv>
  <rv s="2">
    <v>158</v>
    <v>6</v>
    <v>332</v>
    <v>7</v>
    <v>0</v>
    <v>Image of Prairie View, Texas</v>
  </rv>
  <rv s="1">
    <fb>30.0822</fb>
    <v>9</v>
  </rv>
  <rv s="0">
    <v>805306368</v>
    <v>Ronald Leverett (Mayor)</v>
    <v>38f6028d-b55c-25b0-bf6b-8385ce89206a</v>
    <v>en-US</v>
    <v>Generic</v>
  </rv>
  <rv s="3">
    <v>54</v>
  </rv>
  <rv s="4">
    <v>https://www.bing.com/search?q=prairie+view+texas&amp;form=skydnc</v>
    <v>Learn more on Bing</v>
  </rv>
  <rv s="1">
    <fb>-95.991699999999994</fb>
    <v>9</v>
  </rv>
  <rv s="1">
    <fb>8184</fb>
    <v>8</v>
  </rv>
  <rv s="5">
    <v>#VALUE!</v>
    <v>en-US</v>
    <v>a354aa6a-dc67-1e92-6f0c-1efaf0423ce0</v>
    <v>536870912</v>
    <v>1</v>
    <v>333</v>
    <v>2</v>
    <v>Prairie View, Texas</v>
    <v>4</v>
    <v>5</v>
    <v>Map</v>
    <v>6</v>
    <v>7</v>
    <v>1</v>
    <v>1279</v>
    <v>1280</v>
    <v>4</v>
    <v>Prairie View is a city in Waller County, Texas, United States, situated on the northwestern edge of the Houston–The Woodlands–Sugar Land metropolitan area. The population was 8,184 at the 2020 census.</v>
    <v>1281</v>
    <v>1282</v>
    <v>1284</v>
    <v>1285</v>
    <v>1286</v>
    <v>Prairie View, Texas</v>
    <v>1287</v>
    <v>Prairie View, Texas</v>
    <v>mdp/vdpid/5109021470567170049</v>
  </rv>
  <rv s="0">
    <v>536870912</v>
    <v>Katy, Texas</v>
    <v>e3ffdeca-97c8-b45a-ae80-87cb1a089eb1</v>
    <v>en-US</v>
    <v>Map</v>
  </rv>
  <rv s="1">
    <fb>29.261254000000001</fb>
    <v>8</v>
  </rv>
  <rv s="2">
    <v>159</v>
    <v>6</v>
    <v>334</v>
    <v>7</v>
    <v>0</v>
    <v>Image of Katy, Texas</v>
  </rv>
  <rv s="1">
    <fb>29.7925</fb>
    <v>9</v>
  </rv>
  <rv s="0">
    <v>805306368</v>
    <v>Dusty Thiele (Mayor)</v>
    <v>cc419e6c-27e3-174c-cbb5-2da5aae689de</v>
    <v>en-US</v>
    <v>Generic</v>
  </rv>
  <rv s="3">
    <v>55</v>
  </rv>
  <rv s="4">
    <v>https://www.bing.com/search?q=katy+texas&amp;form=skydnc</v>
    <v>Learn more on Bing</v>
  </rv>
  <rv s="1">
    <fb>-95.822500000000005</fb>
    <v>9</v>
  </rv>
  <rv s="1">
    <fb>21894</fb>
    <v>8</v>
  </rv>
  <rv s="9">
    <v>#VALUE!</v>
    <v>en-US</v>
    <v>e3ffdeca-97c8-b45a-ae80-87cb1a089eb1</v>
    <v>536870912</v>
    <v>1</v>
    <v>335</v>
    <v>102</v>
    <v>Katy, Texas</v>
    <v>4</v>
    <v>5</v>
    <v>Map</v>
    <v>6</v>
    <v>7</v>
    <v>1</v>
    <v>1290</v>
    <v>4</v>
    <v>Katy is a city in the U.S. state of Texas. It is in the Greater Katy area, itself forming the western part of the Greater Houston metropolitan area. Homes and businesses may have Katy postal addresses without being in the City of Katy. The city ...</v>
    <v>1291</v>
    <v>1292</v>
    <v>1294</v>
    <v>1295</v>
    <v>1296</v>
    <v>Katy, Texas</v>
    <v>1297</v>
    <v>18</v>
    <v>Katy, Texas</v>
    <v>mdp/vdpid/5109045316376592385</v>
  </rv>
  <rv s="0">
    <v>536870912</v>
    <v>Chambers County, Texas</v>
    <v>49926012-b5d7-49f1-d91b-f567f26504e6</v>
    <v>en-US</v>
    <v>Map</v>
  </rv>
  <rv s="1">
    <fb>2258</fb>
    <v>8</v>
  </rv>
  <rv s="2">
    <v>160</v>
    <v>6</v>
    <v>336</v>
    <v>7</v>
    <v>0</v>
    <v>Image of Chambers County, Texas</v>
  </rv>
  <rv s="0">
    <v>536870912</v>
    <v>Mont Belvieu</v>
    <v>35caa7db-c4cc-fea7-c728-8be0f9584b21</v>
    <v>en-US</v>
    <v>Map</v>
  </rv>
  <rv s="4">
    <v>https://www.bing.com/search?q=chambers+county+texas&amp;form=skydnc</v>
    <v>Learn more on Bing</v>
  </rv>
  <rv s="1">
    <fb>46571</fb>
    <v>8</v>
  </rv>
  <rv s="6">
    <v>#VALUE!</v>
    <v>en-US</v>
    <v>49926012-b5d7-49f1-d91b-f567f26504e6</v>
    <v>536870912</v>
    <v>1</v>
    <v>337</v>
    <v>12</v>
    <v>Chambers County, Texas</v>
    <v>13</v>
    <v>5</v>
    <v>Map</v>
    <v>6</v>
    <v>7</v>
    <v>1</v>
    <v>1300</v>
    <v>4</v>
    <v>Chambers County is a county in the U.S. state of Texas. As of the 2020 census, its population was 46,571. The county seat is Anahuac. Chambers County is one of the nine counties that comprise Greater Houston, the Houston–The Woodlands–Sugar Land ...</v>
    <v>1301</v>
    <v>1302</v>
    <v>1303</v>
    <v>Chambers County, Texas</v>
    <v>1304</v>
    <v>18</v>
    <v>Chambers County, Texas</v>
    <v>mdp/vdpid/10037366</v>
  </rv>
  <rv s="0">
    <v>536870912</v>
    <v>Chambers County</v>
    <v>49926012-b5d7-49f1-d91b-f567f26504e6</v>
    <v>en-US</v>
    <v>Map</v>
  </rv>
  <rv s="1">
    <fb>42.450665999999998</fb>
    <v>8</v>
  </rv>
  <rv s="2">
    <v>161</v>
    <v>6</v>
    <v>338</v>
    <v>7</v>
    <v>0</v>
    <v>Image of Mont Belvieu, Texas</v>
  </rv>
  <rv s="1">
    <fb>29.860277777777998</fb>
    <v>9</v>
  </rv>
  <rv s="4">
    <v>https://www.bing.com/search?q=mont+belvieu+texas&amp;form=skydnc</v>
    <v>Learn more on Bing</v>
  </rv>
  <rv s="1">
    <fb>-94.874444444443995</fb>
    <v>9</v>
  </rv>
  <rv s="1">
    <fb>7654</fb>
    <v>8</v>
  </rv>
  <rv s="10">
    <v>#VALUE!</v>
    <v>en-US</v>
    <v>35caa7db-c4cc-fea7-c728-8be0f9584b21</v>
    <v>536870912</v>
    <v>1</v>
    <v>339</v>
    <v>107</v>
    <v>Mont Belvieu, Texas</v>
    <v>4</v>
    <v>5</v>
    <v>Map</v>
    <v>6</v>
    <v>7</v>
    <v>1</v>
    <v>1306</v>
    <v>1307</v>
    <v>4</v>
    <v>Mont Belvieu is a city in Chambers County in the U.S. state of Texas. It is just north of Interstate 10 along State Highway 146. The population was 7,654 at the 2020 census, an increase of nearly 100% from 3,835 in 2010. It is the site of the ...</v>
    <v>1308</v>
    <v>1309</v>
    <v>1310</v>
    <v>1311</v>
    <v>Mont Belvieu, Texas</v>
    <v>1312</v>
    <v>Mont Belvieu, Texas</v>
    <v>mdp/vdpid/5110582949095407617</v>
  </rv>
  <rv s="0">
    <v>536870912</v>
    <v>Wharton County, Texas</v>
    <v>e73f879f-27ea-0fb8-cda3-3a5ab409cf3b</v>
    <v>en-US</v>
    <v>Map</v>
  </rv>
  <rv s="1">
    <fb>2835</fb>
    <v>8</v>
  </rv>
  <rv s="2">
    <v>162</v>
    <v>6</v>
    <v>340</v>
    <v>7</v>
    <v>0</v>
    <v>Image of Wharton County, Texas</v>
  </rv>
  <rv s="0">
    <v>536870912</v>
    <v>El Campo</v>
    <v>96921af5-2751-7339-c63d-ee619f11f70a</v>
    <v>en-US</v>
    <v>Map</v>
  </rv>
  <rv s="4">
    <v>https://www.bing.com/search?q=wharton+county&amp;form=skydnc</v>
    <v>Learn more on Bing</v>
  </rv>
  <rv s="1">
    <fb>41570</fb>
    <v>8</v>
  </rv>
  <rv s="6">
    <v>#VALUE!</v>
    <v>en-US</v>
    <v>e73f879f-27ea-0fb8-cda3-3a5ab409cf3b</v>
    <v>536870912</v>
    <v>1</v>
    <v>341</v>
    <v>12</v>
    <v>Wharton County, Texas</v>
    <v>13</v>
    <v>5</v>
    <v>Map</v>
    <v>6</v>
    <v>7</v>
    <v>1</v>
    <v>1315</v>
    <v>4</v>
    <v>Wharton County is a county located in the U.S. state of Texas. As of the 2020 census, its population was 41,570. Its county seat is Wharton. The county was named for brothers William Harris Wharton and John Austin Wharton.</v>
    <v>1316</v>
    <v>1317</v>
    <v>1318</v>
    <v>Wharton County, Texas</v>
    <v>1319</v>
    <v>18</v>
    <v>Wharton County, Texas</v>
    <v>mdp/vdpid/10037571</v>
  </rv>
  <rv s="0">
    <v>536870912</v>
    <v>Wharton County</v>
    <v>e73f879f-27ea-0fb8-cda3-3a5ab409cf3b</v>
    <v>en-US</v>
    <v>Map</v>
  </rv>
  <rv s="1">
    <fb>22.413101999999999</fb>
    <v>8</v>
  </rv>
  <rv s="2">
    <v>163</v>
    <v>6</v>
    <v>342</v>
    <v>7</v>
    <v>0</v>
    <v>Image of El Campo, Texas</v>
  </rv>
  <rv s="1">
    <fb>29.196666666666999</fb>
    <v>9</v>
  </rv>
  <rv s="4">
    <v>https://www.bing.com/search?q=el+campo+texas&amp;form=skydnc</v>
    <v>Learn more on Bing</v>
  </rv>
  <rv s="1">
    <fb>-96.273333333332999</fb>
    <v>9</v>
  </rv>
  <rv s="1">
    <fb>12350</fb>
    <v>8</v>
  </rv>
  <rv s="10">
    <v>#VALUE!</v>
    <v>en-US</v>
    <v>96921af5-2751-7339-c63d-ee619f11f70a</v>
    <v>536870912</v>
    <v>1</v>
    <v>343</v>
    <v>107</v>
    <v>El Campo, Texas</v>
    <v>4</v>
    <v>5</v>
    <v>Map</v>
    <v>6</v>
    <v>7</v>
    <v>1</v>
    <v>1321</v>
    <v>1322</v>
    <v>4</v>
    <v>El Campo is a city in Wharton County, Texas, United States. The population was 12,350 at the 2020 Census, making it the largest city in Wharton County.</v>
    <v>1323</v>
    <v>1324</v>
    <v>1325</v>
    <v>1326</v>
    <v>El Campo, Texas</v>
    <v>1327</v>
    <v>El Campo, Texas</v>
    <v>mdp/vdpid/5109234090440130561</v>
  </rv>
  <rv s="0">
    <v>536870912</v>
    <v>Wharton, Texas</v>
    <v>9d11a63b-472e-ba81-eb77-801b8a5f3456</v>
    <v>en-US</v>
    <v>Map</v>
  </rv>
  <rv s="1">
    <fb>19.479358000000001</fb>
    <v>8</v>
  </rv>
  <rv s="2">
    <v>164</v>
    <v>6</v>
    <v>344</v>
    <v>7</v>
    <v>0</v>
    <v>Image of Wharton, Texas</v>
  </rv>
  <rv s="1">
    <fb>29.3169</fb>
    <v>9</v>
  </rv>
  <rv s="4">
    <v>https://www.bing.com/search?q=wharton+texas&amp;form=skydnc</v>
    <v>Learn more on Bing</v>
  </rv>
  <rv s="1">
    <fb>-96.096900000000005</fb>
    <v>9</v>
  </rv>
  <rv s="1">
    <fb>8627</fb>
    <v>8</v>
  </rv>
  <rv s="10">
    <v>#VALUE!</v>
    <v>en-US</v>
    <v>9d11a63b-472e-ba81-eb77-801b8a5f3456</v>
    <v>536870912</v>
    <v>1</v>
    <v>345</v>
    <v>107</v>
    <v>Wharton, Texas</v>
    <v>4</v>
    <v>5</v>
    <v>Map</v>
    <v>6</v>
    <v>7</v>
    <v>1</v>
    <v>1321</v>
    <v>1330</v>
    <v>4</v>
    <v>Wharton is a city in and the county seat of Wharton County, Texas, United States. This city is 60 mi southwest of Houston. Its population was 8,832 at the 2010 census and 8,627 at the 2020 census. Wharton is located on the Colorado River of ...</v>
    <v>1331</v>
    <v>1332</v>
    <v>1333</v>
    <v>1334</v>
    <v>Wharton, Texas</v>
    <v>1335</v>
    <v>Wharton, Texas</v>
    <v>mdp/vdpid/5109233716828307457</v>
  </rv>
  <rv s="0">
    <v>536870912</v>
    <v>Matagorda County, Texas</v>
    <v>2d608b19-8c6f-82ef-8969-63854ae6302d</v>
    <v>en-US</v>
    <v>Map</v>
  </rv>
  <rv s="1">
    <fb>4174</fb>
    <v>8</v>
  </rv>
  <rv s="2">
    <v>165</v>
    <v>6</v>
    <v>346</v>
    <v>7</v>
    <v>0</v>
    <v>Image of Matagorda County, Texas</v>
  </rv>
  <rv s="0">
    <v>536870912</v>
    <v>Bay City</v>
    <v>b73543e8-7e45-d588-7b3d-0d38fb3fb1aa</v>
    <v>en-US</v>
    <v>Map</v>
  </rv>
  <rv s="4">
    <v>https://www.bing.com/search?q=matagorda+county+texas&amp;form=skydnc</v>
    <v>Learn more on Bing</v>
  </rv>
  <rv s="1">
    <fb>36255</fb>
    <v>8</v>
  </rv>
  <rv s="6">
    <v>#VALUE!</v>
    <v>en-US</v>
    <v>2d608b19-8c6f-82ef-8969-63854ae6302d</v>
    <v>536870912</v>
    <v>1</v>
    <v>347</v>
    <v>12</v>
    <v>Matagorda County, Texas</v>
    <v>13</v>
    <v>5</v>
    <v>Map</v>
    <v>6</v>
    <v>7</v>
    <v>1</v>
    <v>1338</v>
    <v>4</v>
    <v>Matagorda County is a county located in the U.S. state of Texas. As of the 2020 census, the population was 36,255. Its county seat is Bay City, not to be confused with the larger Baytown in Harris and Chambers Counties. Matagorda County is named ...</v>
    <v>1339</v>
    <v>1340</v>
    <v>1341</v>
    <v>Matagorda County, Texas</v>
    <v>1342</v>
    <v>18</v>
    <v>Matagorda County, Texas</v>
    <v>mdp/vdpid/10037488</v>
  </rv>
  <rv s="0">
    <v>536870912</v>
    <v>Matagorda County</v>
    <v>2d608b19-8c6f-82ef-8969-63854ae6302d</v>
    <v>en-US</v>
    <v>Map</v>
  </rv>
  <rv s="1">
    <fb>22.807058000000001</fb>
    <v>8</v>
  </rv>
  <rv s="2">
    <v>166</v>
    <v>6</v>
    <v>348</v>
    <v>7</v>
    <v>0</v>
    <v>Image of Bay City, Texas</v>
  </rv>
  <rv s="1">
    <fb>28.980799999999999</fb>
    <v>9</v>
  </rv>
  <rv s="0">
    <v>805306368</v>
    <v>Robert Nelson (Mayor)</v>
    <v>5b74fc72-ac16-4dc9-fd16-5083b385b367</v>
    <v>en-US</v>
    <v>Generic</v>
  </rv>
  <rv s="3">
    <v>56</v>
  </rv>
  <rv s="4">
    <v>https://www.bing.com/search?q=bay+city+texas&amp;form=skydnc</v>
    <v>Learn more on Bing</v>
  </rv>
  <rv s="1">
    <fb>-95.964399999999998</fb>
    <v>9</v>
  </rv>
  <rv s="1">
    <fb>18061</fb>
    <v>8</v>
  </rv>
  <rv s="5">
    <v>#VALUE!</v>
    <v>en-US</v>
    <v>b73543e8-7e45-d588-7b3d-0d38fb3fb1aa</v>
    <v>536870912</v>
    <v>1</v>
    <v>349</v>
    <v>2</v>
    <v>Bay City, Texas</v>
    <v>4</v>
    <v>5</v>
    <v>Map</v>
    <v>6</v>
    <v>7</v>
    <v>1</v>
    <v>1344</v>
    <v>1345</v>
    <v>4</v>
    <v>Bay City is a city in Matagorda County, Texas, United States. The population was 17,614 at the 2010 census and 18,061 at the 2020 census. It is the county seat of Matagorda County. The current mayor is Robert Nelson.</v>
    <v>1346</v>
    <v>1347</v>
    <v>1349</v>
    <v>1350</v>
    <v>1351</v>
    <v>Bay City, Texas</v>
    <v>1352</v>
    <v>Bay City, Texas</v>
    <v>mdp/vdpid/5109253127882670081</v>
  </rv>
  <rv s="0">
    <v>536870912</v>
    <v>Calhoun County, Texas</v>
    <v>a9bb8a3f-646c-478f-0d7c-8a0f8b7ab3f5</v>
    <v>en-US</v>
    <v>Map</v>
  </rv>
  <rv s="1">
    <fb>2673</fb>
    <v>8</v>
  </rv>
  <rv s="2">
    <v>167</v>
    <v>6</v>
    <v>350</v>
    <v>7</v>
    <v>0</v>
    <v>Image of Calhoun County, Texas</v>
  </rv>
  <rv s="0">
    <v>536870912</v>
    <v>Port Lavaca</v>
    <v>87102621-6c8f-c69a-7cfd-c4d317415bbb</v>
    <v>en-US</v>
    <v>Map</v>
  </rv>
  <rv s="4">
    <v>https://www.bing.com/search?q=calhoun+county+texas&amp;form=skydnc</v>
    <v>Learn more on Bing</v>
  </rv>
  <rv s="1">
    <fb>20106</fb>
    <v>8</v>
  </rv>
  <rv s="6">
    <v>#VALUE!</v>
    <v>en-US</v>
    <v>a9bb8a3f-646c-478f-0d7c-8a0f8b7ab3f5</v>
    <v>536870912</v>
    <v>1</v>
    <v>351</v>
    <v>12</v>
    <v>Calhoun County, Texas</v>
    <v>13</v>
    <v>5</v>
    <v>Map</v>
    <v>6</v>
    <v>7</v>
    <v>1</v>
    <v>1355</v>
    <v>4</v>
    <v>Calhoun County is a county located in the U.S. state of Texas. As of the 2020 census, the population was 20,106. Its county seat is Port Lavaca. The county is named for John Caldwell Calhoun, the seventh vice president of the United States. ...</v>
    <v>1356</v>
    <v>1357</v>
    <v>1358</v>
    <v>Calhoun County, Texas</v>
    <v>1359</v>
    <v>18</v>
    <v>Calhoun County, Texas</v>
    <v>mdp/vdpid/10037359</v>
  </rv>
  <rv s="0">
    <v>536870912</v>
    <v>Calhoun County</v>
    <v>a9bb8a3f-646c-478f-0d7c-8a0f8b7ab3f5</v>
    <v>en-US</v>
    <v>Map</v>
  </rv>
  <rv s="1">
    <fb>36.535086999999997</fb>
    <v>8</v>
  </rv>
  <rv s="2">
    <v>168</v>
    <v>6</v>
    <v>352</v>
    <v>7</v>
    <v>0</v>
    <v>Image of Port Lavaca, Texas</v>
  </rv>
  <rv s="1">
    <fb>28.448888888889002</fb>
    <v>9</v>
  </rv>
  <rv s="4">
    <v>https://www.bing.com/search?q=port+lavaca+texas&amp;form=skydnc</v>
    <v>Learn more on Bing</v>
  </rv>
  <rv s="1">
    <fb>-96.629722222222</fb>
    <v>9</v>
  </rv>
  <rv s="1">
    <fb>11557</fb>
    <v>8</v>
  </rv>
  <rv s="10">
    <v>#VALUE!</v>
    <v>en-US</v>
    <v>87102621-6c8f-c69a-7cfd-c4d317415bbb</v>
    <v>536870912</v>
    <v>1</v>
    <v>353</v>
    <v>107</v>
    <v>Port Lavaca, Texas</v>
    <v>4</v>
    <v>5</v>
    <v>Map</v>
    <v>6</v>
    <v>7</v>
    <v>1</v>
    <v>1361</v>
    <v>1362</v>
    <v>4</v>
    <v>Port Lavaca is a city in Calhoun County, located in the U.S. state of Texas. The population was 12,248 at the 2010 census and 11,557 at the 2020 census. It is the county seat of Calhoun County and part of the Port Lavaca, Texas micropolitan ...</v>
    <v>1363</v>
    <v>1364</v>
    <v>1365</v>
    <v>1366</v>
    <v>Port Lavaca, Texas</v>
    <v>1367</v>
    <v>Port Lavaca, Texas</v>
    <v>mdp/vdpid/5109276696062722049</v>
  </rv>
  <rv s="0">
    <v>536870912</v>
    <v>Jackson County, Texas</v>
    <v>fc26d107-91be-2b35-5e85-1242999a1a30</v>
    <v>en-US</v>
    <v>Map</v>
  </rv>
  <rv s="1">
    <fb>2219</fb>
    <v>8</v>
  </rv>
  <rv s="2">
    <v>169</v>
    <v>6</v>
    <v>354</v>
    <v>7</v>
    <v>0</v>
    <v>Image of Jackson County, Texas</v>
  </rv>
  <rv s="0">
    <v>536870912</v>
    <v>Edna</v>
    <v>44333685-1614-48ea-4f6f-fc7c753a4e08</v>
    <v>en-US</v>
    <v>Map</v>
  </rv>
  <rv s="4">
    <v>https://www.bing.com/search?q=jackson+county+texas&amp;form=skydnc</v>
    <v>Learn more on Bing</v>
  </rv>
  <rv s="1">
    <fb>14988</fb>
    <v>8</v>
  </rv>
  <rv s="6">
    <v>#VALUE!</v>
    <v>en-US</v>
    <v>fc26d107-91be-2b35-5e85-1242999a1a30</v>
    <v>536870912</v>
    <v>1</v>
    <v>355</v>
    <v>12</v>
    <v>Jackson County, Texas</v>
    <v>13</v>
    <v>5</v>
    <v>Map</v>
    <v>6</v>
    <v>7</v>
    <v>1</v>
    <v>1370</v>
    <v>4</v>
    <v>Jackson County is a county in the U.S. state of Texas. As of the 2020 census its population was 14,988. Its county seat is Edna. The county was created in 1835 as a municipality in Mexico and in 1836 was organized as a county. It is named for ...</v>
    <v>1371</v>
    <v>1372</v>
    <v>1373</v>
    <v>Jackson County, Texas</v>
    <v>1374</v>
    <v>18</v>
    <v>Jackson County, Texas</v>
    <v>mdp/vdpid/10037450</v>
  </rv>
  <rv s="0">
    <v>536870912</v>
    <v>Jackson County</v>
    <v>fc26d107-91be-2b35-5e85-1242999a1a30</v>
    <v>en-US</v>
    <v>Map</v>
  </rv>
  <rv s="1">
    <fb>10.707144</fb>
    <v>8</v>
  </rv>
  <rv s="2">
    <v>170</v>
    <v>6</v>
    <v>356</v>
    <v>7</v>
    <v>0</v>
    <v>Image of Edna, Texas</v>
  </rv>
  <rv s="1">
    <fb>28.976700000000001</fb>
    <v>9</v>
  </rv>
  <rv s="4">
    <v>https://www.bing.com/search?q=edna+texas&amp;form=skydnc</v>
    <v>Learn more on Bing</v>
  </rv>
  <rv s="1">
    <fb>-96.646699999999996</fb>
    <v>9</v>
  </rv>
  <rv s="1">
    <fb>5987</fb>
    <v>8</v>
  </rv>
  <rv s="10">
    <v>#VALUE!</v>
    <v>en-US</v>
    <v>44333685-1614-48ea-4f6f-fc7c753a4e08</v>
    <v>536870912</v>
    <v>1</v>
    <v>357</v>
    <v>107</v>
    <v>Edna, Texas</v>
    <v>4</v>
    <v>5</v>
    <v>Map</v>
    <v>6</v>
    <v>7</v>
    <v>1</v>
    <v>1376</v>
    <v>1377</v>
    <v>4</v>
    <v>Edna is a city in Jackson County, Texas, United States. The population was 5,499 at the 2010 census and 5,987 at the 2020 census. Edna is the county seat. Edna is the gateway to 11,000-acre Lake Texana, which covers the site of Texana, Texas. ...</v>
    <v>1378</v>
    <v>1379</v>
    <v>1380</v>
    <v>1381</v>
    <v>Edna, Texas</v>
    <v>1382</v>
    <v>Edna, Texas</v>
    <v>mdp/vdpid/5109223919320039425</v>
  </rv>
  <rv s="0">
    <v>536870912</v>
    <v>Hidalgo County, Texas</v>
    <v>a6d2a266-d160-2f8e-1eb6-b483cf23f094</v>
    <v>en-US</v>
    <v>Map</v>
  </rv>
  <rv s="0">
    <v>536870912</v>
    <v>Cameron County, Texas</v>
    <v>c8633097-5114-1590-61cf-de07941b2064</v>
    <v>en-US</v>
    <v>Map</v>
  </rv>
  <rv s="0">
    <v>536870912</v>
    <v>Harlingen, Texas</v>
    <v>3fe42e35-2199-49f4-bd8d-8de1f9f6c5bf</v>
    <v>en-US</v>
    <v>Map</v>
  </rv>
  <rv s="1">
    <fb>104.37535699999999</fb>
    <v>8</v>
  </rv>
  <rv s="2">
    <v>171</v>
    <v>6</v>
    <v>358</v>
    <v>7</v>
    <v>0</v>
    <v>Image of Harlingen, Texas</v>
  </rv>
  <rv s="1">
    <fb>26.2</fb>
    <v>9</v>
  </rv>
  <rv s="0">
    <v>805306368</v>
    <v>Norma Sepulveda (Mayor)</v>
    <v>270d39d8-d050-b63b-4672-3edcb4846088</v>
    <v>en-US</v>
    <v>Generic</v>
  </rv>
  <rv s="3">
    <v>57</v>
  </rv>
  <rv s="4">
    <v>https://www.bing.com/search?q=harlingen+texas&amp;form=skydnc</v>
    <v>Learn more on Bing</v>
  </rv>
  <rv s="1">
    <fb>-97.7</fb>
    <v>9</v>
  </rv>
  <rv s="1">
    <fb>71829</fb>
    <v>8</v>
  </rv>
  <rv s="7">
    <v>#VALUE!</v>
    <v>en-US</v>
    <v>3fe42e35-2199-49f4-bd8d-8de1f9f6c5bf</v>
    <v>536870912</v>
    <v>1</v>
    <v>359</v>
    <v>16</v>
    <v>Harlingen, Texas</v>
    <v>4</v>
    <v>5</v>
    <v>Map</v>
    <v>6</v>
    <v>7</v>
    <v>1</v>
    <v>221</v>
    <v>1387</v>
    <v>4</v>
    <v>Harlingen is a city in Cameron County in the central region of the Rio Grande Valley of the southern part of the U.S. state of Texas, about 30 miles from the coast of the Gulf of Mexico. The city covers more than 40 square miles and is the ...</v>
    <v>1388</v>
    <v>1389</v>
    <v>1391</v>
    <v>1392</v>
    <v>1393</v>
    <v>Harlingen, Texas</v>
    <v>1394</v>
    <v>18</v>
    <v>Harlingen, Texas</v>
    <v>mdp/vdpid/5112487234481684481</v>
  </rv>
  <rv s="0">
    <v>536870912</v>
    <v>Nueces County, Texas</v>
    <v>6603c85f-03d5-fd90-b57d-00e6d8465513</v>
    <v>en-US</v>
    <v>Map</v>
  </rv>
  <rv s="0">
    <v>536870912</v>
    <v>Webb County, Texas</v>
    <v>44383b3d-7f2d-a7ea-7d2e-c07fd7870a87</v>
    <v>en-US</v>
    <v>Map</v>
  </rv>
  <rv s="1">
    <fb>8743</fb>
    <v>8</v>
  </rv>
  <rv s="2">
    <v>172</v>
    <v>6</v>
    <v>360</v>
    <v>7</v>
    <v>0</v>
    <v>Image of Webb County, Texas</v>
  </rv>
  <rv s="0">
    <v>536870912</v>
    <v>Laredo</v>
    <v>b2ab1090-b5d1-40fe-ad14-bdb1164f08be</v>
    <v>en-US</v>
    <v>Map</v>
  </rv>
  <rv s="4">
    <v>https://www.bing.com/search?q=webb+county+texas&amp;form=skydnc</v>
    <v>Learn more on Bing</v>
  </rv>
  <rv s="1">
    <fb>267114</fb>
    <v>8</v>
  </rv>
  <rv s="6">
    <v>#VALUE!</v>
    <v>en-US</v>
    <v>44383b3d-7f2d-a7ea-7d2e-c07fd7870a87</v>
    <v>536870912</v>
    <v>1</v>
    <v>361</v>
    <v>12</v>
    <v>Webb County, Texas</v>
    <v>13</v>
    <v>5</v>
    <v>Map</v>
    <v>6</v>
    <v>7</v>
    <v>1</v>
    <v>1398</v>
    <v>4</v>
    <v>Webb County is a county located in the U.S. state of Texas. As of the 2020 census, its population was 267,114. Its county seat is Laredo. The county was named after James Webb, who served as secretary of the treasury, secretary of state, and ...</v>
    <v>1399</v>
    <v>1400</v>
    <v>1401</v>
    <v>Webb County, Texas</v>
    <v>1402</v>
    <v>18</v>
    <v>Webb County, Texas</v>
    <v>mdp/vdpid/10037570</v>
  </rv>
  <rv s="0">
    <v>536870912</v>
    <v>Webb County</v>
    <v>44383b3d-7f2d-a7ea-7d2e-c07fd7870a87</v>
    <v>en-US</v>
    <v>Map</v>
  </rv>
  <rv s="1">
    <fb>265.68988400000001</fb>
    <v>8</v>
  </rv>
  <rv s="2">
    <v>173</v>
    <v>6</v>
    <v>362</v>
    <v>7</v>
    <v>0</v>
    <v>Image of Laredo, Texas</v>
  </rv>
  <rv s="1">
    <fb>27.506111111111</fb>
    <v>9</v>
  </rv>
  <rv s="0">
    <v>805306368</v>
    <v>Dr. Victor D. Treviño (Mayor)</v>
    <v>d67f7356-bc88-b67d-b797-efd970d055e5</v>
    <v>en-US</v>
    <v>Generic</v>
  </rv>
  <rv s="3">
    <v>58</v>
  </rv>
  <rv s="4">
    <v>https://www.bing.com/search?q=laredo+texas&amp;form=skydnc</v>
    <v>Learn more on Bing</v>
  </rv>
  <rv s="1">
    <fb>-99.507222222221998</fb>
    <v>9</v>
  </rv>
  <rv s="1">
    <fb>255205</fb>
    <v>8</v>
  </rv>
  <rv s="7">
    <v>#VALUE!</v>
    <v>en-US</v>
    <v>b2ab1090-b5d1-40fe-ad14-bdb1164f08be</v>
    <v>536870912</v>
    <v>1</v>
    <v>363</v>
    <v>16</v>
    <v>Laredo, Texas</v>
    <v>4</v>
    <v>5</v>
    <v>Map</v>
    <v>6</v>
    <v>7</v>
    <v>1</v>
    <v>1404</v>
    <v>1405</v>
    <v>4</v>
    <v>Laredo is a city in and the county seat of Webb County, Texas, United States, on the north bank of the Rio Grande in South Texas, across from Nuevo Laredo, Tamaulipas, Mexico. Laredo has the distinction of flying seven flags.</v>
    <v>1406</v>
    <v>1407</v>
    <v>1409</v>
    <v>1410</v>
    <v>1411</v>
    <v>Laredo, Texas</v>
    <v>1412</v>
    <v>18</v>
    <v>Laredo, Texas</v>
    <v>mdp/vdpid/5111757537758150657</v>
  </rv>
  <rv s="0">
    <v>536870912</v>
    <v>San Patricio County, Texas</v>
    <v>bc72a521-5c03-c5ba-a2f4-1c5c6ff04e0d</v>
    <v>en-US</v>
    <v>Map</v>
  </rv>
  <rv s="1">
    <fb>1833</fb>
    <v>8</v>
  </rv>
  <rv s="2">
    <v>174</v>
    <v>6</v>
    <v>364</v>
    <v>7</v>
    <v>0</v>
    <v>Image of San Patricio County, Texas</v>
  </rv>
  <rv s="4">
    <v>https://www.bing.com/search?q=san+patricio+county+texas&amp;form=skydnc</v>
    <v>Learn more on Bing</v>
  </rv>
  <rv s="1">
    <fb>68755</fb>
    <v>8</v>
  </rv>
  <rv s="6">
    <v>#VALUE!</v>
    <v>en-US</v>
    <v>bc72a521-5c03-c5ba-a2f4-1c5c6ff04e0d</v>
    <v>536870912</v>
    <v>1</v>
    <v>365</v>
    <v>12</v>
    <v>San Patricio County, Texas</v>
    <v>13</v>
    <v>5</v>
    <v>Map</v>
    <v>6</v>
    <v>7</v>
    <v>1</v>
    <v>1415</v>
    <v>4</v>
    <v>San Patricio County is located in the U.S. state of Texas. As of the 2020 census, its population was 68,755. Its county seat is Sinton. San Patricio County is part of the Corpus Christi metropolitan statistical area.</v>
    <v>1416</v>
    <v>200</v>
    <v>1417</v>
    <v>San Patricio County, Texas</v>
    <v>1418</v>
    <v>18</v>
    <v>San Patricio County, Texas</v>
    <v>mdp/vdpid/10037535</v>
  </rv>
  <rv s="0">
    <v>536870912</v>
    <v>Aransas Pass, Texas</v>
    <v>b2028c88-f04d-1f3d-50a4-fe086f6d372d</v>
    <v>en-US</v>
    <v>Map</v>
  </rv>
  <rv s="1">
    <fb>135.82517100000001</fb>
    <v>8</v>
  </rv>
  <rv s="2">
    <v>175</v>
    <v>6</v>
    <v>366</v>
    <v>7</v>
    <v>0</v>
    <v>Image of Aransas Pass, Texas</v>
  </rv>
  <rv s="1">
    <fb>27.901944444443998</fb>
    <v>9</v>
  </rv>
  <rv s="0">
    <v>805306368</v>
    <v>Ramiro V. Gomez (Mayor)</v>
    <v>cd05aec6-7561-3482-3ffd-2b5d4ad3bcf8</v>
    <v>en-US</v>
    <v>Generic</v>
  </rv>
  <rv s="3">
    <v>59</v>
  </rv>
  <rv s="4">
    <v>https://www.bing.com/search?q=aransas+pass+texas&amp;form=skydnc</v>
    <v>Learn more on Bing</v>
  </rv>
  <rv s="1">
    <fb>-97.139444444443996</fb>
    <v>9</v>
  </rv>
  <rv s="1">
    <fb>7941</fb>
    <v>8</v>
  </rv>
  <rv s="13">
    <v>#VALUE!</v>
    <v>en-US</v>
    <v>b2028c88-f04d-1f3d-50a4-fe086f6d372d</v>
    <v>536870912</v>
    <v>1</v>
    <v>367</v>
    <v>368</v>
    <v>Aransas Pass, Texas</v>
    <v>4</v>
    <v>5</v>
    <v>Map</v>
    <v>6</v>
    <v>7</v>
    <v>1</v>
    <v>1421</v>
    <v>4</v>
    <v>Aransas Pass is a city in Aransas, Nueces, and San Patricio Counties in the U.S. state of Texas. The population was 8,011 at the 2021 Census.</v>
    <v>1422</v>
    <v>1423</v>
    <v>1425</v>
    <v>1426</v>
    <v>1427</v>
    <v>Aransas Pass, Texas</v>
    <v>1428</v>
    <v>Aransas Pass, Texas</v>
    <v>mdp/vdpid/5112200371401392129</v>
  </rv>
  <rv s="0">
    <v>536870912</v>
    <v>Starr County, Texas</v>
    <v>c41db824-f691-f726-c992-05333327c8fe</v>
    <v>en-US</v>
    <v>Map</v>
  </rv>
  <rv s="1">
    <fb>3184</fb>
    <v>8</v>
  </rv>
  <rv s="2">
    <v>176</v>
    <v>6</v>
    <v>369</v>
    <v>7</v>
    <v>0</v>
    <v>Image of Starr County, Texas</v>
  </rv>
  <rv s="0">
    <v>536870912</v>
    <v>Rio Grande City</v>
    <v>ecaef2f2-6766-c02f-b98c-5469980589e2</v>
    <v>en-US</v>
    <v>Map</v>
  </rv>
  <rv s="4">
    <v>https://www.bing.com/search?q=starr+county+texas&amp;form=skydnc</v>
    <v>Learn more on Bing</v>
  </rv>
  <rv s="1">
    <fb>65920</fb>
    <v>8</v>
  </rv>
  <rv s="6">
    <v>#VALUE!</v>
    <v>en-US</v>
    <v>c41db824-f691-f726-c992-05333327c8fe</v>
    <v>536870912</v>
    <v>1</v>
    <v>370</v>
    <v>12</v>
    <v>Starr County, Texas</v>
    <v>13</v>
    <v>5</v>
    <v>Map</v>
    <v>6</v>
    <v>7</v>
    <v>1</v>
    <v>1431</v>
    <v>4</v>
    <v>Starr County is located in the U.S. state of Texas. As of the 2020 census, its population was 65,920. Its county seat is Rio Grande City. The county was created in 1848. It is named for James Harper Starr, who served as secretary of the treasury ...</v>
    <v>1432</v>
    <v>1433</v>
    <v>1434</v>
    <v>Starr County, Texas</v>
    <v>1435</v>
    <v>18</v>
    <v>Starr County, Texas</v>
    <v>mdp/vdpid/10037544</v>
  </rv>
  <rv s="0">
    <v>536870912</v>
    <v>Starr County</v>
    <v>c41db824-f691-f726-c992-05333327c8fe</v>
    <v>en-US</v>
    <v>Map</v>
  </rv>
  <rv s="1">
    <fb>29.399215999999999</fb>
    <v>8</v>
  </rv>
  <rv s="2">
    <v>177</v>
    <v>6</v>
    <v>371</v>
    <v>7</v>
    <v>0</v>
    <v>Image of Rio Grande City, Texas</v>
  </rv>
  <rv s="1">
    <fb>26.380600000000001</fb>
    <v>9</v>
  </rv>
  <rv s="0">
    <v>805306368</v>
    <v>Joel Villarreal (Mayor)</v>
    <v>614ba8bb-2720-d188-b9a3-bf31dd7a1cfb</v>
    <v>en-US</v>
    <v>Generic</v>
  </rv>
  <rv s="3">
    <v>60</v>
  </rv>
  <rv s="4">
    <v>https://www.bing.com/search?q=rio+grande+city+texas&amp;form=skydnc</v>
    <v>Learn more on Bing</v>
  </rv>
  <rv s="1">
    <fb>-98.818299999999994</fb>
    <v>9</v>
  </rv>
  <rv s="1">
    <fb>15317</fb>
    <v>8</v>
  </rv>
  <rv s="5">
    <v>#VALUE!</v>
    <v>en-US</v>
    <v>ecaef2f2-6766-c02f-b98c-5469980589e2</v>
    <v>536870912</v>
    <v>1</v>
    <v>372</v>
    <v>2</v>
    <v>Rio Grande City, Texas</v>
    <v>4</v>
    <v>5</v>
    <v>Map</v>
    <v>6</v>
    <v>7</v>
    <v>1</v>
    <v>1437</v>
    <v>1438</v>
    <v>4</v>
    <v>Rio Grande City is a city in and the county seat of Starr County, Texas. The population was 14,411 at the time of the 2020 census. The city is 41 miles west of McAllen. The city also holds the March record high for the United States at 108 °F. ...</v>
    <v>1439</v>
    <v>1440</v>
    <v>1442</v>
    <v>1443</v>
    <v>1444</v>
    <v>Rio Grande City, Texas</v>
    <v>1445</v>
    <v>Rio Grande City, Texas</v>
    <v>mdp/vdpid/5112063514919305217</v>
  </rv>
  <rv s="0">
    <v>536870912</v>
    <v>Maverick County, Texas</v>
    <v>78803b7a-2061-a22b-5318-0fda9303fb3d</v>
    <v>en-US</v>
    <v>Map</v>
  </rv>
  <rv s="1">
    <fb>3346</fb>
    <v>8</v>
  </rv>
  <rv s="2">
    <v>178</v>
    <v>6</v>
    <v>373</v>
    <v>7</v>
    <v>0</v>
    <v>Image of Maverick County, Texas</v>
  </rv>
  <rv s="0">
    <v>536870912</v>
    <v>Eagle Pass</v>
    <v>ebbd9193-fa63-035d-655c-78968080f5c4</v>
    <v>en-US</v>
    <v>Map</v>
  </rv>
  <rv s="4">
    <v>https://www.bing.com/search?q=maverick+county+texas&amp;form=skydnc</v>
    <v>Learn more on Bing</v>
  </rv>
  <rv s="1">
    <fb>57887</fb>
    <v>8</v>
  </rv>
  <rv s="6">
    <v>#VALUE!</v>
    <v>en-US</v>
    <v>78803b7a-2061-a22b-5318-0fda9303fb3d</v>
    <v>536870912</v>
    <v>1</v>
    <v>374</v>
    <v>12</v>
    <v>Maverick County, Texas</v>
    <v>13</v>
    <v>5</v>
    <v>Map</v>
    <v>6</v>
    <v>7</v>
    <v>1</v>
    <v>1448</v>
    <v>4</v>
    <v>Maverick County is a county located in the U.S. state of Texas. As of the 2020 census, its population was 57,887. Its county seat is Eagle Pass. The county was created in 1856 and organized in 1871. It is named for Samuel Maverick, cattleman and ...</v>
    <v>1449</v>
    <v>1450</v>
    <v>1451</v>
    <v>Maverick County, Texas</v>
    <v>1452</v>
    <v>18</v>
    <v>Maverick County, Texas</v>
    <v>mdp/vdpid/10037489</v>
  </rv>
  <rv s="0">
    <v>536870912</v>
    <v>Maverick County</v>
    <v>78803b7a-2061-a22b-5318-0fda9303fb3d</v>
    <v>en-US</v>
    <v>Map</v>
  </rv>
  <rv s="1">
    <fb>25.068176999999999</fb>
    <v>8</v>
  </rv>
  <rv s="2">
    <v>179</v>
    <v>6</v>
    <v>375</v>
    <v>7</v>
    <v>0</v>
    <v>Image of Eagle Pass, Texas</v>
  </rv>
  <rv s="1">
    <fb>28.710599999999999</fb>
    <v>9</v>
  </rv>
  <rv s="3">
    <v>61</v>
  </rv>
  <rv s="4">
    <v>https://www.bing.com/search?q=eagle+pass+texas&amp;form=skydnc</v>
    <v>Learn more on Bing</v>
  </rv>
  <rv s="1">
    <fb>-100.489</fb>
    <v>9</v>
  </rv>
  <rv s="1">
    <fb>28130</fb>
    <v>8</v>
  </rv>
  <rv s="5">
    <v>#VALUE!</v>
    <v>en-US</v>
    <v>ebbd9193-fa63-035d-655c-78968080f5c4</v>
    <v>536870912</v>
    <v>1</v>
    <v>376</v>
    <v>2</v>
    <v>Eagle Pass, Texas</v>
    <v>4</v>
    <v>5</v>
    <v>Map</v>
    <v>6</v>
    <v>7</v>
    <v>1</v>
    <v>1454</v>
    <v>1455</v>
    <v>4</v>
    <v>Eagle Pass is a city in and the county seat of Maverick County in the U.S. state of Texas. Its population was 28,130 as of the 2020 census. Eagle Pass borders the city of Piedras Negras, Coahuila, Mexico, which is to the southwest and across the ...</v>
    <v>1456</v>
    <v>1457</v>
    <v>1458</v>
    <v>1459</v>
    <v>1460</v>
    <v>Eagle Pass, Texas</v>
    <v>1461</v>
    <v>Eagle Pass, Texas</v>
    <v>mdp/vdpid/5108596059894972417</v>
  </rv>
  <rv s="0">
    <v>536870912</v>
    <v>Atascosa County, Texas</v>
    <v>034b41fe-f7e2-4afa-2bb1-026ee8ce5551</v>
    <v>en-US</v>
    <v>Map</v>
  </rv>
  <rv s="1">
    <fb>3200</fb>
    <v>8</v>
  </rv>
  <rv s="2">
    <v>180</v>
    <v>6</v>
    <v>377</v>
    <v>7</v>
    <v>0</v>
    <v>Image of Atascosa County, Texas</v>
  </rv>
  <rv s="0">
    <v>536870912</v>
    <v>Pleasanton</v>
    <v>01fbae95-6bb2-2c8d-f5e2-a834a321a841</v>
    <v>en-US</v>
    <v>Map</v>
  </rv>
  <rv s="4">
    <v>https://www.bing.com/search?q=atascosa+county&amp;form=skydnc</v>
    <v>Learn more on Bing</v>
  </rv>
  <rv s="1">
    <fb>48981</fb>
    <v>8</v>
  </rv>
  <rv s="6">
    <v>#VALUE!</v>
    <v>en-US</v>
    <v>034b41fe-f7e2-4afa-2bb1-026ee8ce5551</v>
    <v>536870912</v>
    <v>1</v>
    <v>378</v>
    <v>12</v>
    <v>Atascosa County, Texas</v>
    <v>13</v>
    <v>5</v>
    <v>Map</v>
    <v>6</v>
    <v>7</v>
    <v>1</v>
    <v>1464</v>
    <v>4</v>
    <v>Atascosa County is a county located in the U.S. state of Texas. It is in South Texas and its county seat is Jourdanton. As of the 2020 United States Census, its population was 48,981. Atascosa County is part of the San Antonio-New Braunfels ...</v>
    <v>1465</v>
    <v>1466</v>
    <v>1467</v>
    <v>Atascosa County, Texas</v>
    <v>1468</v>
    <v>18</v>
    <v>Atascosa County, Texas</v>
    <v>mdp/vdpid/10037337</v>
  </rv>
  <rv s="0">
    <v>536870912</v>
    <v>Atascosa County</v>
    <v>034b41fe-f7e2-4afa-2bb1-026ee8ce5551</v>
    <v>en-US</v>
    <v>Map</v>
  </rv>
  <rv s="1">
    <fb>22.118290999999999</fb>
    <v>8</v>
  </rv>
  <rv s="2">
    <v>181</v>
    <v>6</v>
    <v>379</v>
    <v>7</v>
    <v>0</v>
    <v>Image of Pleasanton, Texas</v>
  </rv>
  <rv s="1">
    <fb>28.966899999999999</fb>
    <v>9</v>
  </rv>
  <rv s="4">
    <v>https://www.bing.com/search?q=pleasanton+texas&amp;form=skydnc</v>
    <v>Learn more on Bing</v>
  </rv>
  <rv s="1">
    <fb>-98.484999999999999</fb>
    <v>9</v>
  </rv>
  <rv s="1">
    <fb>10648</fb>
    <v>8</v>
  </rv>
  <rv s="10">
    <v>#VALUE!</v>
    <v>en-US</v>
    <v>01fbae95-6bb2-2c8d-f5e2-a834a321a841</v>
    <v>536870912</v>
    <v>1</v>
    <v>380</v>
    <v>107</v>
    <v>Pleasanton, Texas</v>
    <v>4</v>
    <v>5</v>
    <v>Map</v>
    <v>6</v>
    <v>7</v>
    <v>1</v>
    <v>1470</v>
    <v>1471</v>
    <v>4</v>
    <v>Pleasanton is a city in Atascosa County, Texas, United States. The population was 8,934 at the 2010 census. Pleasanton's official motto is "The City of Live Oaks and Friendly Folks." It is part of the San Antonio-New Braunfels Metropolitan ...</v>
    <v>1472</v>
    <v>1473</v>
    <v>1474</v>
    <v>1475</v>
    <v>Pleasanton, Texas</v>
    <v>1476</v>
    <v>Pleasanton, Texas</v>
    <v>mdp/vdpid/5108699038832656385</v>
  </rv>
  <rv s="0">
    <v>536870912</v>
    <v>Jim Wells County, Texas</v>
    <v>f2bd8eea-ed2e-d8f7-75c6-70e8bf297f44</v>
    <v>en-US</v>
    <v>Map</v>
  </rv>
  <rv s="1">
    <fb>2248</fb>
    <v>8</v>
  </rv>
  <rv s="2">
    <v>182</v>
    <v>6</v>
    <v>381</v>
    <v>7</v>
    <v>0</v>
    <v>Image of Jim Wells County, Texas</v>
  </rv>
  <rv s="0">
    <v>536870912</v>
    <v>Alice</v>
    <v>1da06fbc-146e-731e-de76-e4e10cb0d480</v>
    <v>en-US</v>
    <v>Map</v>
  </rv>
  <rv s="4">
    <v>https://www.bing.com/search?q=jim+wells+county+texas&amp;form=skydnc</v>
    <v>Learn more on Bing</v>
  </rv>
  <rv s="1">
    <fb>38891</fb>
    <v>8</v>
  </rv>
  <rv s="6">
    <v>#VALUE!</v>
    <v>en-US</v>
    <v>f2bd8eea-ed2e-d8f7-75c6-70e8bf297f44</v>
    <v>536870912</v>
    <v>1</v>
    <v>382</v>
    <v>12</v>
    <v>Jim Wells County, Texas</v>
    <v>13</v>
    <v>5</v>
    <v>Map</v>
    <v>6</v>
    <v>7</v>
    <v>1</v>
    <v>1479</v>
    <v>4</v>
    <v>Jim Wells County is a county in the U.S. state of Texas. As of the 2020 census, its population was 38,891. The county was founded in 1911 and is named for James B. Wells Jr., for three decades a judge and Democratic Party political boss in South ...</v>
    <v>1480</v>
    <v>1481</v>
    <v>1482</v>
    <v>Jim Wells County, Texas</v>
    <v>1483</v>
    <v>18</v>
    <v>Jim Wells County, Texas</v>
    <v>mdp/vdpid/10037455</v>
  </rv>
  <rv s="0">
    <v>536870912</v>
    <v>Jim Wells County</v>
    <v>f2bd8eea-ed2e-d8f7-75c6-70e8bf297f44</v>
    <v>en-US</v>
    <v>Map</v>
  </rv>
  <rv s="1">
    <fb>32.579802000000001</fb>
    <v>8</v>
  </rv>
  <rv s="2">
    <v>183</v>
    <v>6</v>
    <v>383</v>
    <v>7</v>
    <v>0</v>
    <v>Image of Alice, Texas</v>
  </rv>
  <rv s="1">
    <fb>27.75056</fb>
    <v>9</v>
  </rv>
  <rv s="4">
    <v>https://www.bing.com/search?q=alice+texas&amp;form=skydnc</v>
    <v>Learn more on Bing</v>
  </rv>
  <rv s="1">
    <fb>-98.070279999999997</fb>
    <v>9</v>
  </rv>
  <rv s="1">
    <fb>17891</fb>
    <v>8</v>
  </rv>
  <rv s="10">
    <v>#VALUE!</v>
    <v>en-US</v>
    <v>1da06fbc-146e-731e-de76-e4e10cb0d480</v>
    <v>536870912</v>
    <v>1</v>
    <v>384</v>
    <v>107</v>
    <v>Alice, Texas</v>
    <v>4</v>
    <v>5</v>
    <v>Map</v>
    <v>6</v>
    <v>7</v>
    <v>1</v>
    <v>1485</v>
    <v>1486</v>
    <v>4</v>
    <v>Alice is a city in, and the county seat of, Jim Wells County, Texas, United States, in the South Texas region of the state. The population was 19,104 at the 2010 census. Alice was established in 1888. First it was called "Bandana", then ...</v>
    <v>1487</v>
    <v>1488</v>
    <v>1489</v>
    <v>1490</v>
    <v>Alice, Texas</v>
    <v>1491</v>
    <v>Alice, Texas</v>
    <v>mdp/vdpid/5112174941067804673</v>
  </rv>
  <rv s="0">
    <v>536870912</v>
    <v>Bee County, Texas</v>
    <v>932443fd-28cf-fd5f-644d-c14fdeedc34d</v>
    <v>en-US</v>
    <v>Map</v>
  </rv>
  <rv s="1">
    <fb>2280</fb>
    <v>8</v>
  </rv>
  <rv s="2">
    <v>184</v>
    <v>6</v>
    <v>385</v>
    <v>7</v>
    <v>0</v>
    <v>Image of Bee County, Texas</v>
  </rv>
  <rv s="0">
    <v>536870912</v>
    <v>Beeville</v>
    <v>cabdef60-8f50-b282-493b-bf9494e9f30c</v>
    <v>en-US</v>
    <v>Map</v>
  </rv>
  <rv s="4">
    <v>https://www.bing.com/search?q=bee+county+tx&amp;form=skydnc</v>
    <v>Learn more on Bing</v>
  </rv>
  <rv s="1">
    <fb>31047</fb>
    <v>8</v>
  </rv>
  <rv s="6">
    <v>#VALUE!</v>
    <v>en-US</v>
    <v>932443fd-28cf-fd5f-644d-c14fdeedc34d</v>
    <v>536870912</v>
    <v>1</v>
    <v>386</v>
    <v>12</v>
    <v>Bee County, Texas</v>
    <v>13</v>
    <v>5</v>
    <v>Map</v>
    <v>6</v>
    <v>7</v>
    <v>1</v>
    <v>1494</v>
    <v>4</v>
    <v>Bee County is a county located in the U.S. state of Texas. It is in South Texas and its county seat is Beeville. As of the 2020 census, its population was 31,047. The Beeville, TX micropolitan statistical area includes all of Bee County. The ...</v>
    <v>1495</v>
    <v>1496</v>
    <v>1497</v>
    <v>Bee County, Texas</v>
    <v>1498</v>
    <v>18</v>
    <v>Bee County, Texas</v>
    <v>mdp/vdpid/10037343</v>
  </rv>
  <rv s="0">
    <v>536870912</v>
    <v>Bee County</v>
    <v>932443fd-28cf-fd5f-644d-c14fdeedc34d</v>
    <v>en-US</v>
    <v>Map</v>
  </rv>
  <rv s="1">
    <fb>15.988864</fb>
    <v>8</v>
  </rv>
  <rv s="2">
    <v>185</v>
    <v>6</v>
    <v>387</v>
    <v>7</v>
    <v>0</v>
    <v>Image of Beeville, Texas</v>
  </rv>
  <rv s="1">
    <fb>28.405277777778</fb>
    <v>9</v>
  </rv>
  <rv s="0">
    <v>805306368</v>
    <v>Brian Watson (Mayor)</v>
    <v>154cb115-8627-19e7-9619-4c03c3a42e6c</v>
    <v>en-US</v>
    <v>Generic</v>
  </rv>
  <rv s="3">
    <v>62</v>
  </rv>
  <rv s="4">
    <v>https://www.bing.com/search?q=beeville+texas&amp;form=skydnc</v>
    <v>Learn more on Bing</v>
  </rv>
  <rv s="1">
    <fb>-97.750555555556005</fb>
    <v>9</v>
  </rv>
  <rv s="1">
    <fb>13669</fb>
    <v>8</v>
  </rv>
  <rv s="5">
    <v>#VALUE!</v>
    <v>en-US</v>
    <v>cabdef60-8f50-b282-493b-bf9494e9f30c</v>
    <v>536870912</v>
    <v>1</v>
    <v>388</v>
    <v>2</v>
    <v>Beeville, Texas</v>
    <v>4</v>
    <v>5</v>
    <v>Map</v>
    <v>6</v>
    <v>7</v>
    <v>1</v>
    <v>1500</v>
    <v>1501</v>
    <v>4</v>
    <v>Beeville is a city in Bee County, Texas, United States. Its population of 13,543 at the 2020 census makes it the 207th-largest city in Texas. It is the county seat of Bee County and home to the main campus of Coastal Bend College. The area ...</v>
    <v>1502</v>
    <v>1503</v>
    <v>1505</v>
    <v>1506</v>
    <v>1507</v>
    <v>Beeville, Texas</v>
    <v>1508</v>
    <v>Beeville, Texas</v>
    <v>mdp/vdpid/5109152347246821377</v>
  </rv>
  <rv s="0">
    <v>536870912</v>
    <v>Kleberg County, Texas</v>
    <v>a3981783-1be5-44b0-8af5-b14864500f12</v>
    <v>en-US</v>
    <v>Map</v>
  </rv>
  <rv s="1">
    <fb>2824</fb>
    <v>8</v>
  </rv>
  <rv s="2">
    <v>186</v>
    <v>6</v>
    <v>389</v>
    <v>7</v>
    <v>0</v>
    <v>Image of Kleberg County, Texas</v>
  </rv>
  <rv s="0">
    <v>536870912</v>
    <v>Kingsville</v>
    <v>e5389ad0-0ad0-b98b-1f20-9fed413e0491</v>
    <v>en-US</v>
    <v>Map</v>
  </rv>
  <rv s="4">
    <v>https://www.bing.com/search?q=kleberg+county+texas&amp;form=skydnc</v>
    <v>Learn more on Bing</v>
  </rv>
  <rv s="1">
    <fb>31040</fb>
    <v>8</v>
  </rv>
  <rv s="6">
    <v>#VALUE!</v>
    <v>en-US</v>
    <v>a3981783-1be5-44b0-8af5-b14864500f12</v>
    <v>536870912</v>
    <v>1</v>
    <v>390</v>
    <v>12</v>
    <v>Kleberg County, Texas</v>
    <v>13</v>
    <v>5</v>
    <v>Map</v>
    <v>6</v>
    <v>7</v>
    <v>1</v>
    <v>1511</v>
    <v>4</v>
    <v>Kleberg County is a county in the U.S. state of Texas. As of the 2020 census, its population was 31,040. The county seat is Kingsville. The county was organized in 1913 and is named for Robert J. Kleberg, an early settler.</v>
    <v>1512</v>
    <v>1513</v>
    <v>1514</v>
    <v>Kleberg County, Texas</v>
    <v>1515</v>
    <v>18</v>
    <v>Kleberg County, Texas</v>
    <v>mdp/vdpid/10037467</v>
  </rv>
  <rv s="0">
    <v>536870912</v>
    <v>Kleberg County</v>
    <v>a3981783-1be5-44b0-8af5-b14864500f12</v>
    <v>en-US</v>
    <v>Map</v>
  </rv>
  <rv s="1">
    <fb>35.864460999999999</fb>
    <v>8</v>
  </rv>
  <rv s="2">
    <v>187</v>
    <v>6</v>
    <v>391</v>
    <v>7</v>
    <v>0</v>
    <v>Image of Kingsville, Texas</v>
  </rv>
  <rv s="1">
    <fb>27.515000000000001</fb>
    <v>9</v>
  </rv>
  <rv s="0">
    <v>805306368</v>
    <v>Sam Fugate (Mayor)</v>
    <v>97bed7c4-7b9b-bc4b-272f-04f4ad278a08</v>
    <v>en-US</v>
    <v>Generic</v>
  </rv>
  <rv s="3">
    <v>63</v>
  </rv>
  <rv s="4">
    <v>https://www.bing.com/search?q=kingsville+texas&amp;form=skydnc</v>
    <v>Learn more on Bing</v>
  </rv>
  <rv s="1">
    <fb>-97.865600000000001</fb>
    <v>9</v>
  </rv>
  <rv s="1">
    <fb>25402</fb>
    <v>8</v>
  </rv>
  <rv s="5">
    <v>#VALUE!</v>
    <v>en-US</v>
    <v>e5389ad0-0ad0-b98b-1f20-9fed413e0491</v>
    <v>536870912</v>
    <v>1</v>
    <v>392</v>
    <v>2</v>
    <v>Kingsville, Texas</v>
    <v>4</v>
    <v>5</v>
    <v>Map</v>
    <v>6</v>
    <v>7</v>
    <v>1</v>
    <v>1517</v>
    <v>1518</v>
    <v>4</v>
    <v>Kingsville is a city in the southern region of the U.S. state of Texas and the county seat of Kleberg County. Located on the U.S. Route 77 corridor between Corpus Christi and Harlingen, Kingsville is the principal city of the Kingsville ...</v>
    <v>1519</v>
    <v>1520</v>
    <v>1522</v>
    <v>1523</v>
    <v>1524</v>
    <v>Kingsville, Texas</v>
    <v>1525</v>
    <v>Kingsville, Texas</v>
    <v>mdp/vdpid/5112181879402921985</v>
  </rv>
  <rv s="0">
    <v>536870912</v>
    <v>Aransas County, Texas</v>
    <v>c2948fd9-fcc9-14ba-df3a-443e5f4b015f</v>
    <v>en-US</v>
    <v>Map</v>
  </rv>
  <rv s="1">
    <fb>1367</fb>
    <v>8</v>
  </rv>
  <rv s="2">
    <v>188</v>
    <v>6</v>
    <v>393</v>
    <v>7</v>
    <v>0</v>
    <v>Image of Aransas County, Texas</v>
  </rv>
  <rv s="4">
    <v>https://www.bing.com/search?q=aransas+county+texas&amp;form=skydnc</v>
    <v>Learn more on Bing</v>
  </rv>
  <rv s="1">
    <fb>23830</fb>
    <v>8</v>
  </rv>
  <rv s="6">
    <v>#VALUE!</v>
    <v>en-US</v>
    <v>c2948fd9-fcc9-14ba-df3a-443e5f4b015f</v>
    <v>536870912</v>
    <v>1</v>
    <v>394</v>
    <v>12</v>
    <v>Aransas County, Texas</v>
    <v>13</v>
    <v>5</v>
    <v>Map</v>
    <v>6</v>
    <v>7</v>
    <v>1</v>
    <v>1528</v>
    <v>4</v>
    <v>Aransas County is a county located in the U.S. state of Texas. It is in South Texas and its county seat is Rockport. As of the 2020 census, the population was 23,830. Aransas County comprises the Rockport, Texas micropolitan statistical area.</v>
    <v>1529</v>
    <v>200</v>
    <v>1530</v>
    <v>Aransas County, Texas</v>
    <v>1531</v>
    <v>18</v>
    <v>Aransas County, Texas</v>
    <v>mdp/vdpid/10037334</v>
  </rv>
  <rv s="0">
    <v>536870912</v>
    <v>Rockport, Texas</v>
    <v>a3910275-bc11-31eb-fdb0-0fc17e344d41</v>
    <v>en-US</v>
    <v>Map</v>
  </rv>
  <rv s="0">
    <v>536870912</v>
    <v>Aransas County</v>
    <v>c2948fd9-fcc9-14ba-df3a-443e5f4b015f</v>
    <v>en-US</v>
    <v>Map</v>
  </rv>
  <rv s="1">
    <fb>47.897630999999997</fb>
    <v>8</v>
  </rv>
  <rv s="2">
    <v>189</v>
    <v>6</v>
    <v>395</v>
    <v>7</v>
    <v>0</v>
    <v>Image of Rockport, Texas</v>
  </rv>
  <rv s="1">
    <fb>28.031111111110999</fb>
    <v>9</v>
  </rv>
  <rv s="0">
    <v>805306368</v>
    <v>Lowell Timothy Jayroe (Mayor)</v>
    <v>24abe628-f4ac-e113-650d-b45fbc94987d</v>
    <v>en-US</v>
    <v>Generic</v>
  </rv>
  <rv s="3">
    <v>64</v>
  </rv>
  <rv s="4">
    <v>https://www.bing.com/search?q=rockport+texas&amp;form=skydnc</v>
    <v>Learn more on Bing</v>
  </rv>
  <rv s="1">
    <fb>-97.05</fb>
    <v>9</v>
  </rv>
  <rv s="1">
    <fb>10070</fb>
    <v>8</v>
  </rv>
  <rv s="5">
    <v>#VALUE!</v>
    <v>en-US</v>
    <v>a3910275-bc11-31eb-fdb0-0fc17e344d41</v>
    <v>536870912</v>
    <v>1</v>
    <v>396</v>
    <v>2</v>
    <v>Rockport, Texas</v>
    <v>4</v>
    <v>5</v>
    <v>Map</v>
    <v>6</v>
    <v>7</v>
    <v>1</v>
    <v>1534</v>
    <v>1535</v>
    <v>4</v>
    <v>Rockport is a city and county seat of Aransas County, Texas, United States. The population was 10,070 at the 2020 census. Rockport is adjacent to the town of Fulton, and many refer to the combined communities as "Rockport-Fulton"; however, ...</v>
    <v>1536</v>
    <v>1537</v>
    <v>1539</v>
    <v>1540</v>
    <v>1541</v>
    <v>Rockport, Texas</v>
    <v>1542</v>
    <v>Rockport, Texas</v>
    <v>mdp/vdpid/5112196518580846593</v>
  </rv>
  <rv s="0">
    <v>536870912</v>
    <v>Willacy County, Texas</v>
    <v>defa79a9-0c5f-9211-402e-03014f331109</v>
    <v>en-US</v>
    <v>Map</v>
  </rv>
  <rv s="1">
    <fb>2031</fb>
    <v>8</v>
  </rv>
  <rv s="2">
    <v>190</v>
    <v>6</v>
    <v>397</v>
    <v>7</v>
    <v>0</v>
    <v>Image of Willacy County, Texas</v>
  </rv>
  <rv s="0">
    <v>536870912</v>
    <v>Raymondville</v>
    <v>6b6c8557-ee72-f471-5e7f-5f64cbb69408</v>
    <v>en-US</v>
    <v>Map</v>
  </rv>
  <rv s="4">
    <v>https://www.bing.com/search?q=willacy+county+texas&amp;form=skydnc</v>
    <v>Learn more on Bing</v>
  </rv>
  <rv s="1">
    <fb>20164</fb>
    <v>8</v>
  </rv>
  <rv s="6">
    <v>#VALUE!</v>
    <v>en-US</v>
    <v>defa79a9-0c5f-9211-402e-03014f331109</v>
    <v>536870912</v>
    <v>1</v>
    <v>398</v>
    <v>12</v>
    <v>Willacy County, Texas</v>
    <v>13</v>
    <v>5</v>
    <v>Map</v>
    <v>6</v>
    <v>7</v>
    <v>1</v>
    <v>1545</v>
    <v>4</v>
    <v>Willacy County is a county in the U.S. state of Texas. As of the 2020 census, its population was 20,164. Its county seat is Raymondville. The county was created in 1911 and organized the next year. Willacy County comprises the Raymondville ...</v>
    <v>1546</v>
    <v>1547</v>
    <v>1548</v>
    <v>Willacy County, Texas</v>
    <v>1549</v>
    <v>18</v>
    <v>Willacy County, Texas</v>
    <v>mdp/vdpid/10037575</v>
  </rv>
  <rv s="0">
    <v>536870912</v>
    <v>Willacy County</v>
    <v>defa79a9-0c5f-9211-402e-03014f331109</v>
    <v>en-US</v>
    <v>Map</v>
  </rv>
  <rv s="1">
    <fb>10.68201</fb>
    <v>8</v>
  </rv>
  <rv s="2">
    <v>191</v>
    <v>6</v>
    <v>399</v>
    <v>7</v>
    <v>0</v>
    <v>Image of Raymondville, Texas</v>
  </rv>
  <rv s="1">
    <fb>26.481400000000001</fb>
    <v>9</v>
  </rv>
  <rv s="4">
    <v>https://www.bing.com/search?q=raymondville+texas&amp;form=skydnc</v>
    <v>Learn more on Bing</v>
  </rv>
  <rv s="1">
    <fb>-97.783100000000005</fb>
    <v>9</v>
  </rv>
  <rv s="1">
    <fb>10236</fb>
    <v>8</v>
  </rv>
  <rv s="11">
    <v>#VALUE!</v>
    <v>en-US</v>
    <v>6b6c8557-ee72-f471-5e7f-5f64cbb69408</v>
    <v>536870912</v>
    <v>1</v>
    <v>400</v>
    <v>122</v>
    <v>Raymondville, Texas</v>
    <v>4</v>
    <v>5</v>
    <v>Map</v>
    <v>6</v>
    <v>7</v>
    <v>1</v>
    <v>1551</v>
    <v>1552</v>
    <v>4</v>
    <v>Raymondville is a city in and the county seat of Willacy County, Texas, United States. The population was 11,284 at the 2010 census. It may be included as part of the Brownsville–Harlingen–Raymondville and the Matamoros–Brownsville metropolitan ...</v>
    <v>1553</v>
    <v>1554</v>
    <v>1555</v>
    <v>1556</v>
    <v>Raymondville, Texas</v>
    <v>1557</v>
    <v>18</v>
    <v>Raymondville, Texas</v>
    <v>mdp/vdpid/5112446278747291649</v>
  </rv>
  <rv s="0">
    <v>536870912</v>
    <v>Frio County, Texas</v>
    <v>1b3b1eaa-5c1a-af7f-63a9-18ca042bb1d5</v>
    <v>en-US</v>
    <v>Map</v>
  </rv>
  <rv s="1">
    <fb>2983</fb>
    <v>8</v>
  </rv>
  <rv s="2">
    <v>192</v>
    <v>6</v>
    <v>401</v>
    <v>7</v>
    <v>0</v>
    <v>Image of Frio County, Texas</v>
  </rv>
  <rv s="0">
    <v>536870912</v>
    <v>Pearsall</v>
    <v>56c654b2-53a8-d60f-50ae-43813d256ce6</v>
    <v>en-US</v>
    <v>Map</v>
  </rv>
  <rv s="4">
    <v>https://www.bing.com/search?q=frio+county+texas&amp;form=skydnc</v>
    <v>Learn more on Bing</v>
  </rv>
  <rv s="1">
    <fb>18385</fb>
    <v>8</v>
  </rv>
  <rv s="6">
    <v>#VALUE!</v>
    <v>en-US</v>
    <v>1b3b1eaa-5c1a-af7f-63a9-18ca042bb1d5</v>
    <v>536870912</v>
    <v>1</v>
    <v>402</v>
    <v>12</v>
    <v>Frio County, Texas</v>
    <v>13</v>
    <v>5</v>
    <v>Map</v>
    <v>6</v>
    <v>7</v>
    <v>1</v>
    <v>1560</v>
    <v>4</v>
    <v>Frio County is a county located in the U.S. state of Texas. As of the 2020 census, its population was 18,385. The county seat is Pearsall. The county was created in 1858 and later organized in 1871. Frio is named for the Frio River, whose name ...</v>
    <v>1561</v>
    <v>1562</v>
    <v>1563</v>
    <v>Frio County, Texas</v>
    <v>1564</v>
    <v>18</v>
    <v>Frio County, Texas</v>
    <v>mdp/vdpid/10037412</v>
  </rv>
  <rv s="0">
    <v>536870912</v>
    <v>Frio County</v>
    <v>1b3b1eaa-5c1a-af7f-63a9-18ca042bb1d5</v>
    <v>en-US</v>
    <v>Map</v>
  </rv>
  <rv s="1">
    <fb>15.40663</fb>
    <v>8</v>
  </rv>
  <rv s="2">
    <v>193</v>
    <v>6</v>
    <v>403</v>
    <v>7</v>
    <v>0</v>
    <v>Image of Pearsall, Texas</v>
  </rv>
  <rv s="1">
    <fb>28.891400000000001</fb>
    <v>9</v>
  </rv>
  <rv s="4">
    <v>https://www.bing.com/search?q=pearsall+texas&amp;form=skydnc</v>
    <v>Learn more on Bing</v>
  </rv>
  <rv s="1">
    <fb>-99.094999999999999</fb>
    <v>9</v>
  </rv>
  <rv s="1">
    <fb>7325</fb>
    <v>8</v>
  </rv>
  <rv s="10">
    <v>#VALUE!</v>
    <v>en-US</v>
    <v>56c654b2-53a8-d60f-50ae-43813d256ce6</v>
    <v>536870912</v>
    <v>1</v>
    <v>404</v>
    <v>107</v>
    <v>Pearsall, Texas</v>
    <v>4</v>
    <v>5</v>
    <v>Map</v>
    <v>6</v>
    <v>7</v>
    <v>1</v>
    <v>1566</v>
    <v>1567</v>
    <v>4</v>
    <v>Pearsall is a city in and the county seat of Frio County, Texas, United States. The population was 9,146 at the 2010 census, up from 7,157 at the 2000 census.</v>
    <v>1568</v>
    <v>1569</v>
    <v>1570</v>
    <v>1571</v>
    <v>Pearsall, Texas</v>
    <v>1572</v>
    <v>Pearsall, Texas</v>
    <v>mdp/vdpid/5108688427394531329</v>
  </rv>
  <rv s="0">
    <v>536870912</v>
    <v>Zapata County, Texas</v>
    <v>c2f67352-5e78-19b7-6084-4eaf0d2a28a1</v>
    <v>en-US</v>
    <v>Map</v>
  </rv>
  <rv s="1">
    <fb>2740</fb>
    <v>8</v>
  </rv>
  <rv s="2">
    <v>194</v>
    <v>6</v>
    <v>405</v>
    <v>7</v>
    <v>0</v>
    <v>Image of Zapata County, Texas</v>
  </rv>
  <rv s="0">
    <v>536870912</v>
    <v>Zapata</v>
    <v>25232c78-ae24-380e-ee50-eab95d58afee</v>
    <v>en-US</v>
    <v>Map</v>
  </rv>
  <rv s="4">
    <v>https://www.bing.com/search?q=zapata+county+texas&amp;form=skydnc</v>
    <v>Learn more on Bing</v>
  </rv>
  <rv s="1">
    <fb>13889</fb>
    <v>8</v>
  </rv>
  <rv s="6">
    <v>#VALUE!</v>
    <v>en-US</v>
    <v>c2f67352-5e78-19b7-6084-4eaf0d2a28a1</v>
    <v>536870912</v>
    <v>1</v>
    <v>406</v>
    <v>12</v>
    <v>Zapata County, Texas</v>
    <v>13</v>
    <v>5</v>
    <v>Map</v>
    <v>6</v>
    <v>7</v>
    <v>1</v>
    <v>1575</v>
    <v>4</v>
    <v>Zapata County is a county located in the U.S. state of Texas. As of the 2020 census, its population was 13,889. Its county seat is Zapata. The county is east of the Mexico–United States border and is named for Colonel José Antonio de Zapata, a ...</v>
    <v>1576</v>
    <v>1577</v>
    <v>1578</v>
    <v>Zapata County, Texas</v>
    <v>1579</v>
    <v>18</v>
    <v>Zapata County, Texas</v>
    <v>mdp/vdpid/10037583</v>
  </rv>
  <rv s="0">
    <v>536870912</v>
    <v>Zapata County</v>
    <v>c2f67352-5e78-19b7-6084-4eaf0d2a28a1</v>
    <v>en-US</v>
    <v>Map</v>
  </rv>
  <rv s="1">
    <fb>24.980732</fb>
    <v>8</v>
  </rv>
  <rv s="2">
    <v>195</v>
    <v>6</v>
    <v>407</v>
    <v>7</v>
    <v>0</v>
    <v>Image of Zapata, Texas</v>
  </rv>
  <rv s="1">
    <fb>26.906099999999999</fb>
    <v>9</v>
  </rv>
  <rv s="4">
    <v>https://www.bing.com/search?q=zapata+texas&amp;form=skydnc</v>
    <v>Learn more on Bing</v>
  </rv>
  <rv s="1">
    <fb>-99.27</fb>
    <v>9</v>
  </rv>
  <rv s="1">
    <fb>5383</fb>
    <v>8</v>
  </rv>
  <rv s="11">
    <v>#VALUE!</v>
    <v>en-US</v>
    <v>25232c78-ae24-380e-ee50-eab95d58afee</v>
    <v>536870912</v>
    <v>1</v>
    <v>408</v>
    <v>122</v>
    <v>Zapata, Texas</v>
    <v>4</v>
    <v>5</v>
    <v>Map</v>
    <v>6</v>
    <v>7</v>
    <v>1</v>
    <v>1581</v>
    <v>1582</v>
    <v>4</v>
    <v>Zapata is a census-designated place in and the county seat of Zapata County, Texas, United States. The population was 5,089 at the 2010 census. As an unincorporated community, Zapata has no municipal government but like all 254 Texas counties ...</v>
    <v>1583</v>
    <v>1584</v>
    <v>1585</v>
    <v>1586</v>
    <v>Zapata, Texas</v>
    <v>1587</v>
    <v>18</v>
    <v>Zapata, Texas</v>
    <v>mdp/vdpid/5111826703777267713</v>
  </rv>
  <rv s="0">
    <v>536870912</v>
    <v>Live Oak County, Texas</v>
    <v>5667a97b-8242-c6d4-a241-34ddd9947cca</v>
    <v>en-US</v>
    <v>Map</v>
  </rv>
  <rv s="1">
    <fb>2794</fb>
    <v>8</v>
  </rv>
  <rv s="2">
    <v>196</v>
    <v>6</v>
    <v>409</v>
    <v>7</v>
    <v>0</v>
    <v>Image of Live Oak County, Texas</v>
  </rv>
  <rv s="0">
    <v>536870912</v>
    <v>George West</v>
    <v>fbc7cf6c-22f9-951b-28c4-4d44be2e190a</v>
    <v>en-US</v>
    <v>Map</v>
  </rv>
  <rv s="4">
    <v>https://www.bing.com/search?q=live+oak+county+texas&amp;form=skydnc</v>
    <v>Learn more on Bing</v>
  </rv>
  <rv s="1">
    <fb>11335</fb>
    <v>8</v>
  </rv>
  <rv s="6">
    <v>#VALUE!</v>
    <v>en-US</v>
    <v>5667a97b-8242-c6d4-a241-34ddd9947cca</v>
    <v>536870912</v>
    <v>1</v>
    <v>410</v>
    <v>12</v>
    <v>Live Oak County, Texas</v>
    <v>13</v>
    <v>5</v>
    <v>Map</v>
    <v>6</v>
    <v>7</v>
    <v>1</v>
    <v>1590</v>
    <v>4</v>
    <v>Live Oak County is a county in the U.S. state of Texas. It was named for its native groves of live oak. George West is its county seat. Its population was 11,335 in the 2020 census.</v>
    <v>1591</v>
    <v>1592</v>
    <v>1593</v>
    <v>Live Oak County, Texas</v>
    <v>1594</v>
    <v>18</v>
    <v>Live Oak County, Texas</v>
    <v>mdp/vdpid/10037479</v>
  </rv>
  <rv s="0">
    <v>536870912</v>
    <v>Live Oak County</v>
    <v>5667a97b-8242-c6d4-a241-34ddd9947cca</v>
    <v>en-US</v>
    <v>Map</v>
  </rv>
  <rv s="1">
    <fb>5.0195509999999999</fb>
    <v>8</v>
  </rv>
  <rv s="2">
    <v>197</v>
    <v>6</v>
    <v>411</v>
    <v>7</v>
    <v>0</v>
    <v>Image of George West, Texas</v>
  </rv>
  <rv s="1">
    <fb>28.33</fb>
    <v>9</v>
  </rv>
  <rv s="0">
    <v>805306368</v>
    <v>Andrew Garza (Mayor)</v>
    <v>c5b41320-5a55-7046-f983-6edc54eefc36</v>
    <v>en-US</v>
    <v>Generic</v>
  </rv>
  <rv s="3">
    <v>65</v>
  </rv>
  <rv s="4">
    <v>https://www.bing.com/search?q=george+west+texas&amp;form=skydnc</v>
    <v>Learn more on Bing</v>
  </rv>
  <rv s="1">
    <fb>-98.118305555556006</fb>
    <v>9</v>
  </rv>
  <rv s="1">
    <fb>2171</fb>
    <v>8</v>
  </rv>
  <rv s="5">
    <v>#VALUE!</v>
    <v>en-US</v>
    <v>fbc7cf6c-22f9-951b-28c4-4d44be2e190a</v>
    <v>536870912</v>
    <v>1</v>
    <v>412</v>
    <v>2</v>
    <v>George West, Texas</v>
    <v>4</v>
    <v>5</v>
    <v>Map</v>
    <v>6</v>
    <v>7</v>
    <v>1</v>
    <v>1596</v>
    <v>1597</v>
    <v>4</v>
    <v>George West is a city in Live Oak County, Texas, United States, and named for cattle rancher George Washington West. The population was 2,445 at the 2010 census. It is the county seat of Live Oak County. George West was named the "storytelling ...</v>
    <v>1598</v>
    <v>1599</v>
    <v>1601</v>
    <v>1602</v>
    <v>1603</v>
    <v>George West, Texas</v>
    <v>1604</v>
    <v>George West, Texas</v>
    <v>mdp/vdpid/5109144447996657665</v>
  </rv>
  <rv s="0">
    <v>536870912</v>
    <v>Duval County, Texas</v>
    <v>221d55b0-9891-7f61-f11f-5db1382cb29a</v>
    <v>en-US</v>
    <v>Map</v>
  </rv>
  <rv s="1">
    <fb>4651</fb>
    <v>8</v>
  </rv>
  <rv s="2">
    <v>198</v>
    <v>6</v>
    <v>413</v>
    <v>7</v>
    <v>0</v>
    <v>Image of Duval County, Texas</v>
  </rv>
  <rv s="0">
    <v>536870912</v>
    <v>San Diego</v>
    <v>23ddeb8d-9ac6-4527-9597-208fdefff270</v>
    <v>en-US</v>
    <v>Map</v>
  </rv>
  <rv s="4">
    <v>https://www.bing.com/search?q=duval+county+texas&amp;form=skydnc</v>
    <v>Learn more on Bing</v>
  </rv>
  <rv s="1">
    <fb>9831</fb>
    <v>8</v>
  </rv>
  <rv s="6">
    <v>#VALUE!</v>
    <v>en-US</v>
    <v>221d55b0-9891-7f61-f11f-5db1382cb29a</v>
    <v>536870912</v>
    <v>1</v>
    <v>414</v>
    <v>12</v>
    <v>Duval County, Texas</v>
    <v>13</v>
    <v>5</v>
    <v>Map</v>
    <v>6</v>
    <v>7</v>
    <v>1</v>
    <v>1607</v>
    <v>4</v>
    <v>Duval County is a county located in the U.S. state of Texas. As of the 2020 census, its population was 9,831. The county seat is San Diego. The county was founded in 1858 and later organized in 1876. It is named for Burr H. Duval, a soldier in ...</v>
    <v>1608</v>
    <v>1609</v>
    <v>1610</v>
    <v>Duval County, Texas</v>
    <v>1611</v>
    <v>18</v>
    <v>Duval County, Texas</v>
    <v>mdp/vdpid/10037396</v>
  </rv>
  <rv s="0">
    <v>536870912</v>
    <v>Duval County</v>
    <v>221d55b0-9891-7f61-f11f-5db1382cb29a</v>
    <v>en-US</v>
    <v>Map</v>
  </rv>
  <rv s="1">
    <fb>4.923546</fb>
    <v>8</v>
  </rv>
  <rv s="2">
    <v>199</v>
    <v>6</v>
    <v>415</v>
    <v>7</v>
    <v>0</v>
    <v>Image of San Diego, Texas</v>
  </rv>
  <rv s="1">
    <fb>27.762499999999999</fb>
    <v>9</v>
  </rv>
  <rv s="0">
    <v>805306368</v>
    <v>Sally Lichtenberger (Mayor)</v>
    <v>cde14ae6-3b57-1e8e-0abf-5d24cc4868fd</v>
    <v>en-US</v>
    <v>Generic</v>
  </rv>
  <rv s="3">
    <v>66</v>
  </rv>
  <rv s="4">
    <v>https://www.bing.com/search?q=san+diego+texas&amp;form=skydnc</v>
    <v>Learn more on Bing</v>
  </rv>
  <rv s="1">
    <fb>-98.238900000000001</fb>
    <v>9</v>
  </rv>
  <rv s="1">
    <fb>3748</fb>
    <v>8</v>
  </rv>
  <rv s="7">
    <v>#VALUE!</v>
    <v>en-US</v>
    <v>23ddeb8d-9ac6-4527-9597-208fdefff270</v>
    <v>536870912</v>
    <v>1</v>
    <v>416</v>
    <v>16</v>
    <v>San Diego, Texas</v>
    <v>4</v>
    <v>5</v>
    <v>Map</v>
    <v>6</v>
    <v>7</v>
    <v>1</v>
    <v>1613</v>
    <v>1614</v>
    <v>4</v>
    <v>San Diego is a city in Duval and Jim Wells counties, Texas, United States. The population was 3,748 at the 2020 census and 4,488 at the 2010 census. It is located primarily in Duval County, of which it is the county seat.</v>
    <v>1615</v>
    <v>1616</v>
    <v>1618</v>
    <v>1619</v>
    <v>1620</v>
    <v>San Diego, Texas</v>
    <v>1621</v>
    <v>18</v>
    <v>San Diego, Texas</v>
    <v>mdp/vdpid/5112168340139278337</v>
  </rv>
  <rv s="0">
    <v>536870912</v>
    <v>Zavala County, Texas</v>
    <v>d05a1f7c-2fb3-0841-4841-18b73f56dbda</v>
    <v>en-US</v>
    <v>Map</v>
  </rv>
  <rv s="1">
    <fb>3372</fb>
    <v>8</v>
  </rv>
  <rv s="2">
    <v>200</v>
    <v>6</v>
    <v>417</v>
    <v>7</v>
    <v>0</v>
    <v>Image of Zavala County, Texas</v>
  </rv>
  <rv s="0">
    <v>536870912</v>
    <v>Crystal City</v>
    <v>9bfe125a-f145-fbca-551c-fa702e54f6cc</v>
    <v>en-US</v>
    <v>Map</v>
  </rv>
  <rv s="4">
    <v>https://www.bing.com/search?q=zavala+county+texas&amp;form=skydnc</v>
    <v>Learn more on Bing</v>
  </rv>
  <rv s="1">
    <fb>9670</fb>
    <v>8</v>
  </rv>
  <rv s="6">
    <v>#VALUE!</v>
    <v>en-US</v>
    <v>d05a1f7c-2fb3-0841-4841-18b73f56dbda</v>
    <v>536870912</v>
    <v>1</v>
    <v>418</v>
    <v>12</v>
    <v>Zavala County, Texas</v>
    <v>13</v>
    <v>5</v>
    <v>Map</v>
    <v>6</v>
    <v>7</v>
    <v>1</v>
    <v>1624</v>
    <v>4</v>
    <v>Zavala County is a county located in the U.S. state of Texas. As of the 2020 census, the population was 11,677. Its county seat is Crystal City. The county was created in 1858 and later organized in 1884. Zavala is named for Lorenzo de Zavala, ...</v>
    <v>1625</v>
    <v>1626</v>
    <v>1627</v>
    <v>Zavala County, Texas</v>
    <v>1628</v>
    <v>18</v>
    <v>Zavala County, Texas</v>
    <v>mdp/vdpid/10037584</v>
  </rv>
  <rv s="0">
    <v>536870912</v>
    <v>Zavala County</v>
    <v>d05a1f7c-2fb3-0841-4841-18b73f56dbda</v>
    <v>en-US</v>
    <v>Map</v>
  </rv>
  <rv s="1">
    <fb>9.4569150000000004</fb>
    <v>8</v>
  </rv>
  <rv s="2">
    <v>201</v>
    <v>6</v>
    <v>419</v>
    <v>7</v>
    <v>0</v>
    <v>Image of Crystal City, Texas</v>
  </rv>
  <rv s="1">
    <fb>28.6844</fb>
    <v>9</v>
  </rv>
  <rv s="0">
    <v>805306368</v>
    <v>Frank Moreno Junior (Mayor)</v>
    <v>7608080c-cd32-b796-20e3-bf9d2d0a72da</v>
    <v>en-US</v>
    <v>Generic</v>
  </rv>
  <rv s="3">
    <v>67</v>
  </rv>
  <rv s="4">
    <v>https://www.bing.com/search?q=crystal+city+texas&amp;form=skydnc</v>
    <v>Learn more on Bing</v>
  </rv>
  <rv s="1">
    <fb>-99.827799999999996</fb>
    <v>9</v>
  </rv>
  <rv s="1">
    <fb>6354</fb>
    <v>8</v>
  </rv>
  <rv s="5">
    <v>#VALUE!</v>
    <v>en-US</v>
    <v>9bfe125a-f145-fbca-551c-fa702e54f6cc</v>
    <v>536870912</v>
    <v>1</v>
    <v>420</v>
    <v>2</v>
    <v>Crystal City, Texas</v>
    <v>4</v>
    <v>5</v>
    <v>Map</v>
    <v>6</v>
    <v>7</v>
    <v>1</v>
    <v>1630</v>
    <v>1631</v>
    <v>4</v>
    <v>Crystal City is a city in and the county seat of Zavala County, Texas, United States. The population was 6,354 as of the 2020 census. It was settled as a farming and ranching community and was a major railroad stop being 110 miles from San ...</v>
    <v>1632</v>
    <v>1633</v>
    <v>1635</v>
    <v>1636</v>
    <v>1637</v>
    <v>Crystal City, Texas</v>
    <v>1638</v>
    <v>Crystal City, Texas</v>
    <v>mdp/vdpid/5108701652001488897</v>
  </rv>
  <rv s="0">
    <v>536870912</v>
    <v>Dimmit County, Texas</v>
    <v>df63b289-bc1a-d94c-6f0a-4189284d442a</v>
    <v>en-US</v>
    <v>Map</v>
  </rv>
  <rv s="2">
    <v>202</v>
    <v>6</v>
    <v>421</v>
    <v>7</v>
    <v>0</v>
    <v>Image of Dimmit County, Texas</v>
  </rv>
  <rv s="0">
    <v>536870912</v>
    <v>Carrizo Springs</v>
    <v>22962358-cb80-06f4-5207-7080b4671c2e</v>
    <v>en-US</v>
    <v>Map</v>
  </rv>
  <rv s="4">
    <v>https://www.bing.com/search?q=dimmit+county+texas&amp;form=skydnc</v>
    <v>Learn more on Bing</v>
  </rv>
  <rv s="1">
    <fb>8615</fb>
    <v>8</v>
  </rv>
  <rv s="6">
    <v>#VALUE!</v>
    <v>en-US</v>
    <v>df63b289-bc1a-d94c-6f0a-4189284d442a</v>
    <v>536870912</v>
    <v>1</v>
    <v>422</v>
    <v>12</v>
    <v>Dimmit County, Texas</v>
    <v>13</v>
    <v>5</v>
    <v>Map</v>
    <v>6</v>
    <v>7</v>
    <v>1</v>
    <v>875</v>
    <v>4</v>
    <v>Dimmit County is a county located in the U.S. state of Texas. As of the 2020 census, its population was 8,615. The county seat is Carrizo Springs. The county was founded in 1858 and later organized in 1880. It is named after Philip Dimmitt, a ...</v>
    <v>1641</v>
    <v>1642</v>
    <v>1643</v>
    <v>Dimmit County, Texas</v>
    <v>1644</v>
    <v>18</v>
    <v>Dimmit County, Texas</v>
    <v>mdp/vdpid/10037394</v>
  </rv>
  <rv s="0">
    <v>536870912</v>
    <v>Dimmit County</v>
    <v>df63b289-bc1a-d94c-6f0a-4189284d442a</v>
    <v>en-US</v>
    <v>Map</v>
  </rv>
  <rv s="1">
    <fb>8.0349839999999997</fb>
    <v>8</v>
  </rv>
  <rv s="2">
    <v>203</v>
    <v>6</v>
    <v>423</v>
    <v>7</v>
    <v>0</v>
    <v>Image of Carrizo Springs, Texas</v>
  </rv>
  <rv s="1">
    <fb>28.524444444444001</fb>
    <v>9</v>
  </rv>
  <rv s="0">
    <v>805306368</v>
    <v>Dina Ojeda-Balderas (Mayor)</v>
    <v>6346eaae-ed71-56ed-b2d0-faff075956b1</v>
    <v>en-US</v>
    <v>Generic</v>
  </rv>
  <rv s="3">
    <v>68</v>
  </rv>
  <rv s="4">
    <v>https://www.bing.com/search?q=carrizo+springs+texas&amp;form=skydnc</v>
    <v>Learn more on Bing</v>
  </rv>
  <rv s="1">
    <fb>-99.861111111111001</fb>
    <v>9</v>
  </rv>
  <rv s="1">
    <fb>4892</fb>
    <v>8</v>
  </rv>
  <rv s="5">
    <v>#VALUE!</v>
    <v>en-US</v>
    <v>22962358-cb80-06f4-5207-7080b4671c2e</v>
    <v>536870912</v>
    <v>1</v>
    <v>424</v>
    <v>2</v>
    <v>Carrizo Springs, Texas</v>
    <v>4</v>
    <v>5</v>
    <v>Map</v>
    <v>6</v>
    <v>7</v>
    <v>1</v>
    <v>1646</v>
    <v>1647</v>
    <v>4</v>
    <v>Carrizo Springs is the largest city in and the county seat of Dimmit County, Texas, United States. The population was 5,368 at the 2010 census.. The name of the town is derived from the local springs, which were named by the Spanish for the cane ...</v>
    <v>1648</v>
    <v>1649</v>
    <v>1651</v>
    <v>1652</v>
    <v>1653</v>
    <v>Carrizo Springs, Texas</v>
    <v>1654</v>
    <v>Carrizo Springs, Texas</v>
    <v>mdp/vdpid/5108612178185814017</v>
  </rv>
  <rv s="0">
    <v>536870912</v>
    <v>Brooks County, Texas</v>
    <v>8cc73698-98e3-b628-61d6-c9c2a5b3ba4a</v>
    <v>en-US</v>
    <v>Map</v>
  </rv>
  <rv s="1">
    <fb>2444</fb>
    <v>8</v>
  </rv>
  <rv s="2">
    <v>204</v>
    <v>6</v>
    <v>425</v>
    <v>7</v>
    <v>0</v>
    <v>Image of Brooks County, Texas</v>
  </rv>
  <rv s="0">
    <v>536870912</v>
    <v>Falfurrias</v>
    <v>512f8268-0dbe-d1f0-493e-0cc911dffe58</v>
    <v>en-US</v>
    <v>Map</v>
  </rv>
  <rv s="4">
    <v>https://www.bing.com/search?q=brooks+county+texas&amp;form=skydnc</v>
    <v>Learn more on Bing</v>
  </rv>
  <rv s="1">
    <fb>7076</fb>
    <v>8</v>
  </rv>
  <rv s="6">
    <v>#VALUE!</v>
    <v>en-US</v>
    <v>8cc73698-98e3-b628-61d6-c9c2a5b3ba4a</v>
    <v>536870912</v>
    <v>1</v>
    <v>426</v>
    <v>12</v>
    <v>Brooks County, Texas</v>
    <v>13</v>
    <v>5</v>
    <v>Map</v>
    <v>6</v>
    <v>7</v>
    <v>1</v>
    <v>1657</v>
    <v>4</v>
    <v>Brooks County is a county in Texas, and Falfurrias is its county seat. Its population was 7,076, about 88% Latino per the 2020 census. It is one of Texas's poorest counties. The county is named for James Abijah Brooks, one of the “Four Captains” ...</v>
    <v>1658</v>
    <v>1659</v>
    <v>1660</v>
    <v>Brooks County, Texas</v>
    <v>1661</v>
    <v>18</v>
    <v>Brooks County, Texas</v>
    <v>mdp/vdpid/10037354</v>
  </rv>
  <rv s="0">
    <v>536870912</v>
    <v>Brooks County</v>
    <v>8cc73698-98e3-b628-61d6-c9c2a5b3ba4a</v>
    <v>en-US</v>
    <v>Map</v>
  </rv>
  <rv s="1">
    <fb>7.4105160000000003</fb>
    <v>8</v>
  </rv>
  <rv s="2">
    <v>205</v>
    <v>6</v>
    <v>427</v>
    <v>7</v>
    <v>0</v>
    <v>Image of Falfurrias, Texas</v>
  </rv>
  <rv s="1">
    <fb>27.224416666667</fb>
    <v>9</v>
  </rv>
  <rv s="4">
    <v>https://www.bing.com/search?q=falfurrias+texas&amp;form=skydnc</v>
    <v>Learn more on Bing</v>
  </rv>
  <rv s="1">
    <fb>-98.145194444444002</fb>
    <v>9</v>
  </rv>
  <rv s="1">
    <fb>4609</fb>
    <v>8</v>
  </rv>
  <rv s="11">
    <v>#VALUE!</v>
    <v>en-US</v>
    <v>512f8268-0dbe-d1f0-493e-0cc911dffe58</v>
    <v>536870912</v>
    <v>1</v>
    <v>428</v>
    <v>122</v>
    <v>Falfurrias, Texas</v>
    <v>4</v>
    <v>5</v>
    <v>Map</v>
    <v>6</v>
    <v>7</v>
    <v>1</v>
    <v>1663</v>
    <v>1664</v>
    <v>4</v>
    <v>Falfurrias is a city in and the county seat of Brooks County, Texas. Its population was 4,981 at the 2010 census, in a county that in the same census was just over 7,000. The town is named for founder Edward Cunningham Lasater's ranch, La Mota ...</v>
    <v>1665</v>
    <v>1666</v>
    <v>1667</v>
    <v>1668</v>
    <v>Falfurrias, Texas</v>
    <v>1669</v>
    <v>18</v>
    <v>Falfurrias, Texas</v>
    <v>mdp/vdpid/5112226107533295617</v>
  </rv>
  <rv s="0">
    <v>536870912</v>
    <v>Goliad County, Texas</v>
    <v>e62dbe2a-7916-aaf3-0baf-7707624a184c</v>
    <v>en-US</v>
    <v>Map</v>
  </rv>
  <rv s="1">
    <fb>2226</fb>
    <v>8</v>
  </rv>
  <rv s="2">
    <v>206</v>
    <v>6</v>
    <v>429</v>
    <v>7</v>
    <v>0</v>
    <v>Image of Goliad County, Texas</v>
  </rv>
  <rv s="0">
    <v>536870912</v>
    <v>Goliad</v>
    <v>7af59e47-7a20-cdd2-36ab-255f784ca80d</v>
    <v>en-US</v>
    <v>Map</v>
  </rv>
  <rv s="4">
    <v>https://www.bing.com/search?q=goliad+county+courthouse&amp;form=skydnc</v>
    <v>Learn more on Bing</v>
  </rv>
  <rv s="1">
    <fb>7012</fb>
    <v>8</v>
  </rv>
  <rv s="6">
    <v>#VALUE!</v>
    <v>en-US</v>
    <v>e62dbe2a-7916-aaf3-0baf-7707624a184c</v>
    <v>536870912</v>
    <v>1</v>
    <v>430</v>
    <v>12</v>
    <v>Goliad County, Texas</v>
    <v>13</v>
    <v>5</v>
    <v>Map</v>
    <v>6</v>
    <v>7</v>
    <v>1</v>
    <v>1672</v>
    <v>4</v>
    <v>Goliad County is a county located in the U.S. state of Texas. As of the 2020 census, the population is 7,012. Its county seat is Goliad. The county is named for Father Miguel Hidalgo; "Goliad" is an anagram, minus the silent H. The county was ...</v>
    <v>1673</v>
    <v>1674</v>
    <v>1675</v>
    <v>Goliad County, Texas</v>
    <v>1676</v>
    <v>18</v>
    <v>Goliad County, Texas</v>
    <v>mdp/vdpid/10037418</v>
  </rv>
  <rv s="0">
    <v>536870912</v>
    <v>Goliad County</v>
    <v>e62dbe2a-7916-aaf3-0baf-7707624a184c</v>
    <v>en-US</v>
    <v>Map</v>
  </rv>
  <rv s="1">
    <fb>4.0654070000000004</fb>
    <v>8</v>
  </rv>
  <rv s="2">
    <v>207</v>
    <v>6</v>
    <v>431</v>
    <v>7</v>
    <v>0</v>
    <v>Image of Goliad, Texas</v>
  </rv>
  <rv s="1">
    <fb>28.668888888889001</fb>
    <v>9</v>
  </rv>
  <rv s="4">
    <v>https://www.bing.com/search?q=goliad+texas&amp;form=skydnc</v>
    <v>Learn more on Bing</v>
  </rv>
  <rv s="1">
    <fb>-97.391944444443993</fb>
    <v>9</v>
  </rv>
  <rv s="1">
    <fb>1620</fb>
    <v>8</v>
  </rv>
  <rv s="10">
    <v>#VALUE!</v>
    <v>en-US</v>
    <v>7af59e47-7a20-cdd2-36ab-255f784ca80d</v>
    <v>536870912</v>
    <v>1</v>
    <v>432</v>
    <v>107</v>
    <v>Goliad, Texas</v>
    <v>4</v>
    <v>5</v>
    <v>Map</v>
    <v>6</v>
    <v>7</v>
    <v>1</v>
    <v>1678</v>
    <v>1679</v>
    <v>4</v>
    <v>Goliad is a city in Goliad County, Texas, United States. It is known for the 1836 Goliad massacre during the Texas Revolution. It had a population of 1,620 at the 2020 census. Founded on the San Antonio River, it is the county seat of Goliad ...</v>
    <v>1680</v>
    <v>1681</v>
    <v>1682</v>
    <v>1683</v>
    <v>Goliad, Texas</v>
    <v>1684</v>
    <v>Goliad, Texas</v>
    <v>mdp/vdpid/5109162243421896705</v>
  </rv>
  <rv s="0">
    <v>536870912</v>
    <v>Refugio County, Texas</v>
    <v>99209746-5e44-11b7-2c74-b2d7890f0e87</v>
    <v>en-US</v>
    <v>Map</v>
  </rv>
  <rv s="1">
    <fb>2120</fb>
    <v>8</v>
  </rv>
  <rv s="2">
    <v>208</v>
    <v>6</v>
    <v>433</v>
    <v>7</v>
    <v>0</v>
    <v>Image of Refugio County, Texas</v>
  </rv>
  <rv s="0">
    <v>536870912</v>
    <v>Refugio</v>
    <v>aa1335e9-ffd6-27bb-32ef-70e656e23162</v>
    <v>en-US</v>
    <v>Map</v>
  </rv>
  <rv s="4">
    <v>https://www.bing.com/search?q=refugio+county+texas&amp;form=skydnc</v>
    <v>Learn more on Bing</v>
  </rv>
  <rv s="1">
    <fb>6741</fb>
    <v>8</v>
  </rv>
  <rv s="6">
    <v>#VALUE!</v>
    <v>en-US</v>
    <v>99209746-5e44-11b7-2c74-b2d7890f0e87</v>
    <v>536870912</v>
    <v>1</v>
    <v>434</v>
    <v>12</v>
    <v>Refugio County, Texas</v>
    <v>13</v>
    <v>5</v>
    <v>Map</v>
    <v>6</v>
    <v>7</v>
    <v>1</v>
    <v>1687</v>
    <v>4</v>
    <v>Refugio County is a county located in the U.S. state of Texas. As of the 2020 census, its population was 6,741. Its county seat is Refugio. The county originated as a municipality of Mexico in 1834 and was classified as a county in 1837.</v>
    <v>1688</v>
    <v>1689</v>
    <v>1690</v>
    <v>Refugio County, Texas</v>
    <v>1691</v>
    <v>18</v>
    <v>Refugio County, Texas</v>
    <v>mdp/vdpid/10037526</v>
  </rv>
  <rv s="0">
    <v>536870912</v>
    <v>Refugio County</v>
    <v>99209746-5e44-11b7-2c74-b2d7890f0e87</v>
    <v>en-US</v>
    <v>Map</v>
  </rv>
  <rv s="1">
    <fb>4.0745399999999998</fb>
    <v>8</v>
  </rv>
  <rv s="2">
    <v>209</v>
    <v>6</v>
    <v>435</v>
    <v>7</v>
    <v>0</v>
    <v>Image of Refugio, Texas</v>
  </rv>
  <rv s="1">
    <fb>28.305833333332998</fb>
    <v>9</v>
  </rv>
  <rv s="4">
    <v>https://www.bing.com/search?q=refugio+texas&amp;form=skydnc</v>
    <v>Learn more on Bing</v>
  </rv>
  <rv s="1">
    <fb>-97.274722222221996</fb>
    <v>9</v>
  </rv>
  <rv s="1">
    <fb>2712</fb>
    <v>8</v>
  </rv>
  <rv s="11">
    <v>#VALUE!</v>
    <v>en-US</v>
    <v>aa1335e9-ffd6-27bb-32ef-70e656e23162</v>
    <v>536870912</v>
    <v>1</v>
    <v>436</v>
    <v>122</v>
    <v>Refugio, Texas</v>
    <v>4</v>
    <v>5</v>
    <v>Map</v>
    <v>6</v>
    <v>7</v>
    <v>1</v>
    <v>1693</v>
    <v>1694</v>
    <v>4</v>
    <v>Refugio is a town in Refugio County, of which it is the county seat, in the U.S. state of Texas. The population was 2,890 as of the 2010 Census. Refugio is the birthplace of Baseball Hall of Fame member Nolan Ryan.</v>
    <v>1695</v>
    <v>1696</v>
    <v>1697</v>
    <v>1698</v>
    <v>Refugio, Texas</v>
    <v>1699</v>
    <v>18</v>
    <v>Refugio, Texas</v>
    <v>mdp/vdpid/5109186260895793153</v>
  </rv>
  <rv s="0">
    <v>536870912</v>
    <v>La Salle County, Texas</v>
    <v>b2e8114b-a1b0-4767-4b69-7067b1d09add</v>
    <v>en-US</v>
    <v>Map</v>
  </rv>
  <rv s="1">
    <fb>3870</fb>
    <v>8</v>
  </rv>
  <rv s="2">
    <v>210</v>
    <v>6</v>
    <v>437</v>
    <v>7</v>
    <v>0</v>
    <v>Image of La Salle County, Texas</v>
  </rv>
  <rv s="0">
    <v>536870912</v>
    <v>Cotulla</v>
    <v>2ec52d6d-a70a-e3bd-eea3-c6429cfe1442</v>
    <v>en-US</v>
    <v>Map</v>
  </rv>
  <rv s="4">
    <v>https://www.bing.com/search?q=la+salle+county+texas&amp;form=skydnc</v>
    <v>Learn more on Bing</v>
  </rv>
  <rv s="1">
    <fb>6664</fb>
    <v>8</v>
  </rv>
  <rv s="6">
    <v>#VALUE!</v>
    <v>en-US</v>
    <v>b2e8114b-a1b0-4767-4b69-7067b1d09add</v>
    <v>536870912</v>
    <v>1</v>
    <v>438</v>
    <v>12</v>
    <v>La Salle County, Texas</v>
    <v>13</v>
    <v>5</v>
    <v>Map</v>
    <v>6</v>
    <v>7</v>
    <v>1</v>
    <v>1702</v>
    <v>4</v>
    <v>La Salle County is a county in Texas. As of the 2020 census, its population was 6,664. Its county seat is Cotulla. The county was created in 1858 and later organized in 1880. It is named for René-Robert Cavelier, Sieur de La Salle, a ...</v>
    <v>1703</v>
    <v>1704</v>
    <v>1705</v>
    <v>La Salle County, Texas</v>
    <v>1706</v>
    <v>18</v>
    <v>La Salle County, Texas</v>
    <v>mdp/vdpid/10037469</v>
  </rv>
  <rv s="0">
    <v>536870912</v>
    <v>La Salle County</v>
    <v>b2e8114b-a1b0-4767-4b69-7067b1d09add</v>
    <v>en-US</v>
    <v>Map</v>
  </rv>
  <rv s="1">
    <fb>5.2105810000000004</fb>
    <v>8</v>
  </rv>
  <rv s="2">
    <v>211</v>
    <v>6</v>
    <v>439</v>
    <v>7</v>
    <v>0</v>
    <v>Image of Cotulla, Texas</v>
  </rv>
  <rv s="1">
    <fb>28.434200000000001</fb>
    <v>9</v>
  </rv>
  <rv s="4">
    <v>https://www.bing.com/search?q=cotulla+texas&amp;form=skydnc</v>
    <v>Learn more on Bing</v>
  </rv>
  <rv s="1">
    <fb>-99.236400000000003</fb>
    <v>9</v>
  </rv>
  <rv s="1">
    <fb>3718</fb>
    <v>8</v>
  </rv>
  <rv s="10">
    <v>#VALUE!</v>
    <v>en-US</v>
    <v>2ec52d6d-a70a-e3bd-eea3-c6429cfe1442</v>
    <v>536870912</v>
    <v>1</v>
    <v>440</v>
    <v>107</v>
    <v>Cotulla, Texas</v>
    <v>4</v>
    <v>5</v>
    <v>Map</v>
    <v>6</v>
    <v>7</v>
    <v>1</v>
    <v>1708</v>
    <v>1709</v>
    <v>4</v>
    <v>Cotulla is a city in and the county seat of La Salle County, Texas, United States. Its population was 3,718 as of the 2020 census.</v>
    <v>1710</v>
    <v>1711</v>
    <v>1712</v>
    <v>1713</v>
    <v>Cotulla, Texas</v>
    <v>1714</v>
    <v>Cotulla, Texas</v>
    <v>mdp/vdpid/5108729279210848257</v>
  </rv>
  <rv s="0">
    <v>536870912</v>
    <v>Jim Hogg County, Texas</v>
    <v>15e22ae7-cad3-6d2d-29a1-02e57421ab38</v>
    <v>en-US</v>
    <v>Map</v>
  </rv>
  <rv s="1">
    <fb>2943</fb>
    <v>8</v>
  </rv>
  <rv s="2">
    <v>212</v>
    <v>6</v>
    <v>441</v>
    <v>7</v>
    <v>0</v>
    <v>Image of Jim Hogg County, Texas</v>
  </rv>
  <rv s="0">
    <v>536870912</v>
    <v>Hebbronville</v>
    <v>f3d334f1-98d8-2740-bc26-abba4ad2b084</v>
    <v>en-US</v>
    <v>Map</v>
  </rv>
  <rv s="4">
    <v>https://www.bing.com/search?q=jim+hogg+county+texas&amp;form=skydnc</v>
    <v>Learn more on Bing</v>
  </rv>
  <rv s="1">
    <fb>4838</fb>
    <v>8</v>
  </rv>
  <rv s="6">
    <v>#VALUE!</v>
    <v>en-US</v>
    <v>15e22ae7-cad3-6d2d-29a1-02e57421ab38</v>
    <v>536870912</v>
    <v>1</v>
    <v>442</v>
    <v>12</v>
    <v>Jim Hogg County, Texas</v>
    <v>13</v>
    <v>5</v>
    <v>Map</v>
    <v>6</v>
    <v>7</v>
    <v>1</v>
    <v>1717</v>
    <v>4</v>
    <v>Jim Hogg County is a county located in the U.S. state of Texas. As of the 2020 census, the population was 4,838. Its county seat is Hebbronville. The county is named for James Stephen Hogg, the governor of Texas from 1891 to 1895.</v>
    <v>1718</v>
    <v>1719</v>
    <v>1720</v>
    <v>Jim Hogg County, Texas</v>
    <v>1721</v>
    <v>18</v>
    <v>Jim Hogg County, Texas</v>
    <v>mdp/vdpid/10037454</v>
  </rv>
  <rv s="0">
    <v>536870912</v>
    <v>Jim Hogg County</v>
    <v>15e22ae7-cad3-6d2d-29a1-02e57421ab38</v>
    <v>en-US</v>
    <v>Map</v>
  </rv>
  <rv s="1">
    <fb>16.210388999999999</fb>
    <v>8</v>
  </rv>
  <rv s="2">
    <v>213</v>
    <v>6</v>
    <v>443</v>
    <v>7</v>
    <v>0</v>
    <v>Image of Hebbronville, Texas</v>
  </rv>
  <rv s="1">
    <fb>27.311399999999999</fb>
    <v>9</v>
  </rv>
  <rv s="4">
    <v>https://www.bing.com/search?q=hebbronville+texas&amp;form=skydnc</v>
    <v>Learn more on Bing</v>
  </rv>
  <rv s="1">
    <fb>-98.681100000000001</fb>
    <v>9</v>
  </rv>
  <rv s="1">
    <fb>4101</fb>
    <v>8</v>
  </rv>
  <rv s="11">
    <v>#VALUE!</v>
    <v>en-US</v>
    <v>f3d334f1-98d8-2740-bc26-abba4ad2b084</v>
    <v>536870912</v>
    <v>1</v>
    <v>444</v>
    <v>122</v>
    <v>Hebbronville, Texas</v>
    <v>4</v>
    <v>5</v>
    <v>Map</v>
    <v>6</v>
    <v>7</v>
    <v>1</v>
    <v>1723</v>
    <v>1724</v>
    <v>4</v>
    <v>Hebbronville is a census-designated place in and the county seat of Jim Hogg County, Texas, United States. The population was 4,558 at the 2010 census. In 1918, Helen Sewel Harbison became the first woman in Texas to cast a ballot, two years ...</v>
    <v>1725</v>
    <v>1726</v>
    <v>1727</v>
    <v>1728</v>
    <v>Hebbronville, Texas</v>
    <v>1729</v>
    <v>18</v>
    <v>Hebbronville, Texas</v>
    <v>mdp/vdpid/5111842442567483393</v>
  </rv>
</rvData>
</file>

<file path=xl/richData/rdrichvaluestructure.xml><?xml version="1.0" encoding="utf-8"?>
<rvStructures xmlns="http://schemas.microsoft.com/office/spreadsheetml/2017/richdata" count="14">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9">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spbArrays>
  <spbData count="445">
    <spb s="0">
      <v xml:space="preserve">Wikipedia	</v>
      <v xml:space="preserve">CC BY-SA 3.0	</v>
      <v xml:space="preserve">https://en.wikipedia.org/wiki/Wichita_Falls,_Texas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Wikipedia	</v>
      <v xml:space="preserve">CC BY-SA 3.0	</v>
      <v xml:space="preserve">https://en.wikipedia.org/wiki/Wichita_County,_Texas	</v>
      <v xml:space="preserve">https://creativecommons.org/licenses/by-sa/3.0	</v>
    </spb>
    <spb s="9">
      <v>10</v>
      <v>10</v>
      <v>10</v>
      <v>10</v>
      <v>10</v>
      <v>10</v>
      <v>10</v>
      <v>10</v>
    </spb>
    <spb s="2">
      <v>1</v>
      <v>Name</v>
      <v>LearnMoreOnLink</v>
    </spb>
    <spb s="10">
      <v>3</v>
      <v>3</v>
      <v>3</v>
      <v>3</v>
    </spb>
    <spb s="0">
      <v xml:space="preserve">Wikipedia	</v>
      <v xml:space="preserve">CC BY-SA 3.0	</v>
      <v xml:space="preserve">https://en.wikipedia.org/wiki/Lubbock,_Texas	</v>
      <v xml:space="preserve">https://creativecommons.org/licenses/by-sa/3.0	</v>
    </spb>
    <spb s="1">
      <v>14</v>
      <v>14</v>
      <v>14</v>
      <v>14</v>
      <v>14</v>
      <v>14</v>
      <v>14</v>
      <v>14</v>
      <v>14</v>
      <v>14</v>
    </spb>
    <spb s="2">
      <v>2</v>
      <v>Name</v>
      <v>LearnMoreOnLink</v>
    </spb>
    <spb s="0">
      <v xml:space="preserve">Wikipedia	</v>
      <v xml:space="preserve">CC BY-SA 3.0	</v>
      <v xml:space="preserve">https://en.wikipedia.org/wiki/Lubbock_County,_Texas	</v>
      <v xml:space="preserve">https://creativecommons.org/licenses/by-sa/3.0	</v>
    </spb>
    <spb s="9">
      <v>17</v>
      <v>17</v>
      <v>17</v>
      <v>17</v>
      <v>17</v>
      <v>17</v>
      <v>17</v>
      <v>17</v>
    </spb>
    <spb s="0">
      <v xml:space="preserve">Wikipedia	</v>
      <v xml:space="preserve">CC BY-SA 3.0	</v>
      <v xml:space="preserve">https://en.wikipedia.org/wiki/Midland,_Texas	</v>
      <v xml:space="preserve">https://creativecommons.org/licenses/by-sa/3.0	</v>
    </spb>
    <spb s="1">
      <v>19</v>
      <v>19</v>
      <v>19</v>
      <v>19</v>
      <v>19</v>
      <v>19</v>
      <v>19</v>
      <v>19</v>
      <v>19</v>
      <v>19</v>
    </spb>
    <spb s="0">
      <v xml:space="preserve">Wikipedia	</v>
      <v xml:space="preserve">CC BY-SA 3.0	</v>
      <v xml:space="preserve">https://en.wikipedia.org/wiki/Midland_County,_Texas	</v>
      <v xml:space="preserve">https://creativecommons.org/licenses/by-sa/3.0	</v>
    </spb>
    <spb s="9">
      <v>21</v>
      <v>21</v>
      <v>21</v>
      <v>21</v>
      <v>21</v>
      <v>21</v>
      <v>21</v>
      <v>21</v>
    </spb>
    <spb s="0">
      <v xml:space="preserve">Wikipedia	</v>
      <v xml:space="preserve">CC BY-SA 3.0	</v>
      <v xml:space="preserve">https://en.wikipedia.org/wiki/Abilene,_Texas	</v>
      <v xml:space="preserve">https://creativecommons.org/licenses/by-sa/3.0	</v>
    </spb>
    <spb s="1">
      <v>23</v>
      <v>23</v>
      <v>23</v>
      <v>23</v>
      <v>23</v>
      <v>23</v>
      <v>23</v>
      <v>23</v>
      <v>23</v>
      <v>23</v>
    </spb>
    <spb s="0">
      <v xml:space="preserve">Wikipedia	</v>
      <v xml:space="preserve">CC BY-SA 3.0	</v>
      <v xml:space="preserve">https://en.wikipedia.org/wiki/Taylor_County,_Texas	</v>
      <v xml:space="preserve">https://creativecommons.org/licenses/by-sa/3.0	</v>
    </spb>
    <spb s="9">
      <v>25</v>
      <v>25</v>
      <v>25</v>
      <v>25</v>
      <v>25</v>
      <v>25</v>
      <v>25</v>
      <v>25</v>
    </spb>
    <spb s="0">
      <v xml:space="preserve">Wikipedia	</v>
      <v xml:space="preserve">CC BY-SA 3.0	</v>
      <v xml:space="preserve">https://en.wikipedia.org/wiki/Dallas	</v>
      <v xml:space="preserve">https://creativecommons.org/licenses/by-sa/3.0	</v>
    </spb>
    <spb s="1">
      <v>27</v>
      <v>27</v>
      <v>27</v>
      <v>27</v>
      <v>27</v>
      <v>27</v>
      <v>27</v>
      <v>27</v>
      <v>27</v>
      <v>27</v>
    </spb>
    <spb s="0">
      <v xml:space="preserve">Wikipedia	</v>
      <v xml:space="preserve">CC BY-SA 3.0	</v>
      <v xml:space="preserve">https://en.wikipedia.org/wiki/Denton_County,_Texas	</v>
      <v xml:space="preserve">https://creativecommons.org/licenses/by-sa/3.0	</v>
    </spb>
    <spb s="9">
      <v>29</v>
      <v>29</v>
      <v>29</v>
      <v>29</v>
      <v>29</v>
      <v>29</v>
      <v>29</v>
      <v>29</v>
    </spb>
    <spb s="0">
      <v xml:space="preserve">Wikipedia	</v>
      <v xml:space="preserve">CC BY-SA 3.0	</v>
      <v xml:space="preserve">https://en.wikipedia.org/wiki/Denton,_Texas	</v>
      <v xml:space="preserve">https://creativecommons.org/licenses/by-sa/3.0	</v>
    </spb>
    <spb s="1">
      <v>31</v>
      <v>31</v>
      <v>31</v>
      <v>31</v>
      <v>31</v>
      <v>31</v>
      <v>31</v>
      <v>31</v>
      <v>31</v>
      <v>31</v>
    </spb>
    <spb s="0">
      <v xml:space="preserve">Wikipedia	</v>
      <v xml:space="preserve">CC BY-SA 3.0	</v>
      <v xml:space="preserve">https://en.wikipedia.org/wiki/Fort_Worth,_Texas	</v>
      <v xml:space="preserve">https://creativecommons.org/licenses/by-sa/3.0	</v>
    </spb>
    <spb s="1">
      <v>33</v>
      <v>33</v>
      <v>33</v>
      <v>33</v>
      <v>33</v>
      <v>33</v>
      <v>33</v>
      <v>33</v>
      <v>33</v>
      <v>33</v>
    </spb>
    <spb s="0">
      <v xml:space="preserve">Wikipedia	</v>
      <v xml:space="preserve">CC BY-SA 3.0	</v>
      <v xml:space="preserve">https://en.wikipedia.org/wiki/Tarrant_County,_Texas	</v>
      <v xml:space="preserve">https://creativecommons.org/licenses/by-sa/3.0	</v>
    </spb>
    <spb s="9">
      <v>35</v>
      <v>35</v>
      <v>35</v>
      <v>35</v>
      <v>35</v>
      <v>35</v>
      <v>35</v>
      <v>35</v>
    </spb>
    <spb s="0">
      <v xml:space="preserve">Wikipedia	</v>
      <v xml:space="preserve">CC BY-SA 3.0	</v>
      <v xml:space="preserve">https://en.wikipedia.org/wiki/Tyler,_Texas	</v>
      <v xml:space="preserve">https://creativecommons.org/licenses/by-sa/3.0	</v>
    </spb>
    <spb s="1">
      <v>37</v>
      <v>37</v>
      <v>37</v>
      <v>37</v>
      <v>37</v>
      <v>37</v>
      <v>37</v>
      <v>37</v>
      <v>37</v>
      <v>37</v>
    </spb>
    <spb s="0">
      <v xml:space="preserve">Wikipedia	</v>
      <v xml:space="preserve">CC BY-SA 3.0	</v>
      <v xml:space="preserve">https://en.wikipedia.org/wiki/Smith_County,_Texas	</v>
      <v xml:space="preserve">https://creativecommons.org/licenses/by-sa/3.0	</v>
    </spb>
    <spb s="9">
      <v>39</v>
      <v>39</v>
      <v>39</v>
      <v>39</v>
      <v>39</v>
      <v>39</v>
      <v>39</v>
      <v>39</v>
    </spb>
    <spb s="0">
      <v xml:space="preserve">Wikipedia	</v>
      <v xml:space="preserve">CC BY-SA 3.0	</v>
      <v xml:space="preserve">https://en.wikipedia.org/wiki/Austin,_Texas	</v>
      <v xml:space="preserve">https://creativecommons.org/licenses/by-sa/3.0	</v>
    </spb>
    <spb s="1">
      <v>41</v>
      <v>41</v>
      <v>41</v>
      <v>41</v>
      <v>41</v>
      <v>41</v>
      <v>41</v>
      <v>41</v>
      <v>41</v>
      <v>41</v>
    </spb>
    <spb s="0">
      <v xml:space="preserve">Wikipedia	</v>
      <v xml:space="preserve">CC BY-SA 3.0	</v>
      <v xml:space="preserve">https://en.wikipedia.org/wiki/Travis_County,_Texas	</v>
      <v xml:space="preserve">https://creativecommons.org/licenses/by-sa/3.0	</v>
    </spb>
    <spb s="9">
      <v>43</v>
      <v>43</v>
      <v>43</v>
      <v>43</v>
      <v>43</v>
      <v>43</v>
      <v>43</v>
      <v>43</v>
    </spb>
    <spb s="0">
      <v xml:space="preserve">Wikipedia	</v>
      <v xml:space="preserve">CC BY-SA 3.0	</v>
      <v xml:space="preserve">https://en.wikipedia.org/wiki/San_Antonio	</v>
      <v xml:space="preserve">https://creativecommons.org/licenses/by-sa/3.0	</v>
    </spb>
    <spb s="1">
      <v>45</v>
      <v>45</v>
      <v>45</v>
      <v>45</v>
      <v>45</v>
      <v>45</v>
      <v>45</v>
      <v>45</v>
      <v>45</v>
      <v>45</v>
    </spb>
    <spb s="0">
      <v xml:space="preserve">Wikipedia	</v>
      <v xml:space="preserve">CC BY-SA 3.0	</v>
      <v xml:space="preserve">https://en.wikipedia.org/wiki/Bexar_County,_Texas	</v>
      <v xml:space="preserve">https://creativecommons.org/licenses/by-sa/3.0	</v>
    </spb>
    <spb s="9">
      <v>47</v>
      <v>47</v>
      <v>47</v>
      <v>47</v>
      <v>47</v>
      <v>47</v>
      <v>47</v>
      <v>47</v>
    </spb>
    <spb s="0">
      <v xml:space="preserve">Wikipedia	</v>
      <v xml:space="preserve">CC BY-SA 3.0	</v>
      <v xml:space="preserve">https://en.wikipedia.org/wiki/Houston	</v>
      <v xml:space="preserve">https://creativecommons.org/licenses/by-sa/3.0	</v>
    </spb>
    <spb s="1">
      <v>49</v>
      <v>49</v>
      <v>49</v>
      <v>49</v>
      <v>49</v>
      <v>49</v>
      <v>49</v>
      <v>49</v>
      <v>49</v>
      <v>49</v>
    </spb>
    <spb s="0">
      <v xml:space="preserve">Wikipedia	</v>
      <v xml:space="preserve">CC BY-SA 3.0	</v>
      <v xml:space="preserve">https://en.wikipedia.org/wiki/Montgomery_County,_Texas	</v>
      <v xml:space="preserve">https://creativecommons.org/licenses/by-sa/3.0	</v>
    </spb>
    <spb s="11">
      <v>51</v>
      <v>51</v>
      <v>51</v>
      <v>51</v>
      <v>51</v>
      <v>51</v>
      <v>51</v>
    </spb>
    <spb s="0">
      <v xml:space="preserve">Wikipedia	</v>
      <v xml:space="preserve">CC BY-SA 3.0	</v>
      <v xml:space="preserve">https://en.wikipedia.org/wiki/The_Woodlands,_Texas	</v>
      <v xml:space="preserve">https://creativecommons.org/licenses/by-sa/3.0	</v>
    </spb>
    <spb s="12">
      <v>53</v>
      <v>53</v>
      <v>53</v>
      <v>53</v>
      <v>53</v>
      <v>53</v>
      <v>53</v>
      <v>53</v>
      <v>53</v>
    </spb>
    <spb s="2">
      <v>3</v>
      <v>Name</v>
      <v>LearnMoreOnLink</v>
    </spb>
    <spb s="0">
      <v xml:space="preserve">Wikipedia	</v>
      <v xml:space="preserve">CC BY-SA 3.0	</v>
      <v xml:space="preserve">https://en.wikipedia.org/wiki/Corpus_Christi,_Texas	</v>
      <v xml:space="preserve">https://creativecommons.org/licenses/by-sa/3.0	</v>
    </spb>
    <spb s="1">
      <v>56</v>
      <v>56</v>
      <v>56</v>
      <v>56</v>
      <v>56</v>
      <v>56</v>
      <v>56</v>
      <v>56</v>
      <v>56</v>
      <v>56</v>
    </spb>
    <spb s="0">
      <v xml:space="preserve">Wikipedia	</v>
      <v xml:space="preserve">CC BY-SA 3.0	</v>
      <v xml:space="preserve">https://en.wikipedia.org/wiki/Nueces_County,_Texas	</v>
      <v xml:space="preserve">https://creativecommons.org/licenses/by-sa/3.0	</v>
    </spb>
    <spb s="9">
      <v>58</v>
      <v>58</v>
      <v>58</v>
      <v>58</v>
      <v>58</v>
      <v>58</v>
      <v>58</v>
      <v>58</v>
    </spb>
    <spb s="0">
      <v xml:space="preserve">Wikipedia	</v>
      <v xml:space="preserve">CC BY-SA 3.0	</v>
      <v xml:space="preserve">https://en.wikipedia.org/wiki/McAllen,_Texas	</v>
      <v xml:space="preserve">https://creativecommons.org/licenses/by-sa/3.0	</v>
    </spb>
    <spb s="1">
      <v>60</v>
      <v>60</v>
      <v>60</v>
      <v>60</v>
      <v>60</v>
      <v>60</v>
      <v>60</v>
      <v>60</v>
      <v>60</v>
      <v>60</v>
    </spb>
    <spb s="0">
      <v xml:space="preserve">Wikipedia	</v>
      <v xml:space="preserve">CC BY-SA 3.0	</v>
      <v xml:space="preserve">https://en.wikipedia.org/wiki/Hidalgo_County,_Texas	</v>
      <v xml:space="preserve">https://creativecommons.org/licenses/by-sa/3.0	</v>
    </spb>
    <spb s="9">
      <v>62</v>
      <v>62</v>
      <v>62</v>
      <v>62</v>
      <v>62</v>
      <v>62</v>
      <v>62</v>
      <v>62</v>
    </spb>
    <spb s="0">
      <v xml:space="preserve">Wikipedia	</v>
      <v xml:space="preserve">CC BY-SA 3.0	</v>
      <v xml:space="preserve">https://en.wikipedia.org/wiki/Brownsville,_Texas	</v>
      <v xml:space="preserve">https://creativecommons.org/licenses/by-sa/3.0	</v>
    </spb>
    <spb s="1">
      <v>64</v>
      <v>64</v>
      <v>64</v>
      <v>64</v>
      <v>64</v>
      <v>64</v>
      <v>64</v>
      <v>64</v>
      <v>64</v>
      <v>64</v>
    </spb>
    <spb s="0">
      <v xml:space="preserve">Wikipedia	</v>
      <v xml:space="preserve">CC BY-SA 3.0	</v>
      <v xml:space="preserve">https://en.wikipedia.org/wiki/Cameron_County,_Texas	</v>
      <v xml:space="preserve">https://creativecommons.org/licenses/by-sa/3.0	</v>
    </spb>
    <spb s="9">
      <v>66</v>
      <v>66</v>
      <v>66</v>
      <v>66</v>
      <v>66</v>
      <v>66</v>
      <v>66</v>
      <v>66</v>
    </spb>
    <spb s="0">
      <v xml:space="preserve">Wikipedia	</v>
      <v xml:space="preserve">CC BY-SA 3.0	</v>
      <v xml:space="preserve">https://en.wikipedia.org/wiki/Dallas_County,_Texas	</v>
      <v xml:space="preserve">https://creativecommons.org/licenses/by-sa/3.0	</v>
    </spb>
    <spb s="9">
      <v>68</v>
      <v>68</v>
      <v>68</v>
      <v>68</v>
      <v>68</v>
      <v>68</v>
      <v>68</v>
      <v>68</v>
    </spb>
    <spb s="0">
      <v xml:space="preserve">Wikipedia	</v>
      <v xml:space="preserve">CC BY-SA 3.0	</v>
      <v xml:space="preserve">https://en.wikipedia.org/wiki/Collin_County,_Texas	</v>
      <v xml:space="preserve">https://creativecommons.org/licenses/by-sa/3.0	</v>
    </spb>
    <spb s="9">
      <v>70</v>
      <v>70</v>
      <v>70</v>
      <v>70</v>
      <v>70</v>
      <v>70</v>
      <v>70</v>
      <v>70</v>
    </spb>
    <spb s="0">
      <v xml:space="preserve">Wikipedia	</v>
      <v xml:space="preserve">CC BY-SA 3.0	</v>
      <v xml:space="preserve">https://en.wikipedia.org/wiki/Plano,_Texas	</v>
      <v xml:space="preserve">https://creativecommons.org/licenses/by-sa/3.0	</v>
    </spb>
    <spb s="1">
      <v>72</v>
      <v>72</v>
      <v>72</v>
      <v>72</v>
      <v>72</v>
      <v>72</v>
      <v>72</v>
      <v>72</v>
      <v>72</v>
      <v>72</v>
    </spb>
    <spb s="0">
      <v xml:space="preserve">Wikipedia	</v>
      <v xml:space="preserve">CC BY-SA 3.0	</v>
      <v xml:space="preserve">https://en.wikipedia.org/wiki/McKinney,_Texas	</v>
      <v xml:space="preserve">https://creativecommons.org/licenses/by-sa/3.0	</v>
    </spb>
    <spb s="1">
      <v>74</v>
      <v>74</v>
      <v>74</v>
      <v>74</v>
      <v>74</v>
      <v>74</v>
      <v>74</v>
      <v>74</v>
      <v>74</v>
      <v>74</v>
    </spb>
    <spb s="0">
      <v xml:space="preserve">Wikipedia	</v>
      <v xml:space="preserve">CC BY-SA 3.0	</v>
      <v xml:space="preserve">https://en.wikipedia.org/wiki/Bell_County,_Texas	</v>
      <v xml:space="preserve">https://creativecommons.org/licenses/by-sa/3.0	</v>
    </spb>
    <spb s="9">
      <v>76</v>
      <v>76</v>
      <v>76</v>
      <v>76</v>
      <v>76</v>
      <v>76</v>
      <v>76</v>
      <v>76</v>
    </spb>
    <spb s="0">
      <v xml:space="preserve">Wikipedia	</v>
      <v xml:space="preserve">CC BY-SA 3.0	</v>
      <v xml:space="preserve">https://en.wikipedia.org/wiki/Killeen,_Texas	</v>
      <v xml:space="preserve">https://creativecommons.org/licenses/by-sa/3.0	</v>
    </spb>
    <spb s="1">
      <v>78</v>
      <v>78</v>
      <v>78</v>
      <v>78</v>
      <v>78</v>
      <v>78</v>
      <v>78</v>
      <v>78</v>
      <v>78</v>
      <v>78</v>
    </spb>
    <spb s="0">
      <v xml:space="preserve">Wikipedia	</v>
      <v xml:space="preserve">CC BY-SA 3.0	</v>
      <v xml:space="preserve">https://en.wikipedia.org/wiki/Temple,_Texas	</v>
      <v xml:space="preserve">https://creativecommons.org/licenses/by-sa/3.0	</v>
    </spb>
    <spb s="1">
      <v>80</v>
      <v>80</v>
      <v>80</v>
      <v>80</v>
      <v>80</v>
      <v>80</v>
      <v>80</v>
      <v>80</v>
      <v>80</v>
      <v>80</v>
    </spb>
    <spb s="0">
      <v xml:space="preserve">Wikipedia	</v>
      <v xml:space="preserve">CC BY-SA 3.0	</v>
      <v xml:space="preserve">https://en.wikipedia.org/wiki/McLennan_County,_Texas	</v>
      <v xml:space="preserve">https://creativecommons.org/licenses/by-sa/3.0	</v>
    </spb>
    <spb s="9">
      <v>82</v>
      <v>82</v>
      <v>82</v>
      <v>82</v>
      <v>82</v>
      <v>82</v>
      <v>82</v>
      <v>82</v>
    </spb>
    <spb s="0">
      <v xml:space="preserve">Wikipedia	</v>
      <v xml:space="preserve">CC BY-SA 3.0	</v>
      <v xml:space="preserve">https://en.wikipedia.org/wiki/Waco,_Texas	</v>
      <v xml:space="preserve">https://creativecommons.org/licenses/by-sa/3.0	</v>
    </spb>
    <spb s="1">
      <v>84</v>
      <v>84</v>
      <v>84</v>
      <v>84</v>
      <v>84</v>
      <v>84</v>
      <v>84</v>
      <v>84</v>
      <v>84</v>
      <v>84</v>
    </spb>
    <spb s="0">
      <v xml:space="preserve">Wikipedia	</v>
      <v xml:space="preserve">CC BY-SA 3.0	</v>
      <v xml:space="preserve">https://en.wikipedia.org/wiki/Ellis_County,_Texas	</v>
      <v xml:space="preserve">https://creativecommons.org/licenses/by-sa/3.0	</v>
    </spb>
    <spb s="9">
      <v>86</v>
      <v>86</v>
      <v>86</v>
      <v>86</v>
      <v>86</v>
      <v>86</v>
      <v>86</v>
      <v>86</v>
    </spb>
    <spb s="0">
      <v xml:space="preserve">Wikipedia	</v>
      <v xml:space="preserve">CC BY-SA 3.0	</v>
      <v xml:space="preserve">https://en.wikipedia.org/wiki/Waxahachie,_Texas	</v>
      <v xml:space="preserve">https://creativecommons.org/licenses/by-sa/3.0	</v>
    </spb>
    <spb s="1">
      <v>88</v>
      <v>88</v>
      <v>88</v>
      <v>88</v>
      <v>88</v>
      <v>88</v>
      <v>88</v>
      <v>88</v>
      <v>88</v>
      <v>88</v>
    </spb>
    <spb s="0">
      <v xml:space="preserve">Wikipedia	</v>
      <v xml:space="preserve">CC BY-SA 3.0	</v>
      <v xml:space="preserve">https://en.wikipedia.org/wiki/Johnson_County,_Texas	</v>
      <v xml:space="preserve">https://creativecommons.org/licenses/by-sa/3.0	</v>
    </spb>
    <spb s="9">
      <v>90</v>
      <v>90</v>
      <v>90</v>
      <v>90</v>
      <v>90</v>
      <v>90</v>
      <v>90</v>
      <v>90</v>
    </spb>
    <spb s="0">
      <v xml:space="preserve">Wikipedia	</v>
      <v xml:space="preserve">CC BY-SA 3.0	</v>
      <v xml:space="preserve">https://en.wikipedia.org/wiki/Burleson,_Texas	</v>
      <v xml:space="preserve">https://creativecommons.org/licenses/by-sa/3.0	</v>
    </spb>
    <spb s="1">
      <v>92</v>
      <v>92</v>
      <v>92</v>
      <v>92</v>
      <v>92</v>
      <v>92</v>
      <v>92</v>
      <v>92</v>
      <v>92</v>
      <v>92</v>
    </spb>
    <spb s="0">
      <v xml:space="preserve">Wikipedia	</v>
      <v xml:space="preserve">CC BY-SA 3.0	</v>
      <v xml:space="preserve">https://en.wikipedia.org/wiki/Cleburne,_Texas	</v>
      <v xml:space="preserve">https://creativecommons.org/licenses/by-sa/3.0	</v>
    </spb>
    <spb s="1">
      <v>94</v>
      <v>94</v>
      <v>94</v>
      <v>94</v>
      <v>94</v>
      <v>94</v>
      <v>94</v>
      <v>94</v>
      <v>94</v>
      <v>94</v>
    </spb>
    <spb s="0">
      <v xml:space="preserve">Wikipedia	</v>
      <v xml:space="preserve">CC BY-SA 3.0	</v>
      <v xml:space="preserve">https://en.wikipedia.org/wiki/Parker_County,_Texas	</v>
      <v xml:space="preserve">https://creativecommons.org/licenses/by-sa/3.0	</v>
    </spb>
    <spb s="9">
      <v>96</v>
      <v>96</v>
      <v>96</v>
      <v>96</v>
      <v>96</v>
      <v>96</v>
      <v>96</v>
      <v>96</v>
    </spb>
    <spb s="0">
      <v xml:space="preserve">Wikipedia	</v>
      <v xml:space="preserve">CC BY-SA 3.0	</v>
      <v xml:space="preserve">https://en.wikipedia.org/wiki/Weatherford,_Texas	</v>
      <v xml:space="preserve">https://creativecommons.org/licenses/by-sa/3.0	</v>
    </spb>
    <spb s="1">
      <v>98</v>
      <v>98</v>
      <v>98</v>
      <v>98</v>
      <v>98</v>
      <v>98</v>
      <v>98</v>
      <v>98</v>
      <v>98</v>
      <v>98</v>
    </spb>
    <spb s="0">
      <v xml:space="preserve">Wikipedia	</v>
      <v xml:space="preserve">CC BY-SA 3.0	</v>
      <v xml:space="preserve">https://en.wikipedia.org/wiki/Mineral_Wells,_Texas	</v>
      <v xml:space="preserve">https://creativecommons.org/licenses/by-sa/3.0	</v>
    </spb>
    <spb s="12">
      <v>100</v>
      <v>100</v>
      <v>100</v>
      <v>100</v>
      <v>100</v>
      <v>100</v>
      <v>100</v>
      <v>100</v>
      <v>100</v>
    </spb>
    <spb s="2">
      <v>4</v>
      <v>Name</v>
      <v>LearnMoreOnLink</v>
    </spb>
    <spb s="0">
      <v xml:space="preserve">Wikipedia	</v>
      <v xml:space="preserve">CC BY-SA 3.0	</v>
      <v xml:space="preserve">https://en.wikipedia.org/wiki/Kaufman_County,_Texas	</v>
      <v xml:space="preserve">https://creativecommons.org/licenses/by-sa/3.0	</v>
    </spb>
    <spb s="9">
      <v>103</v>
      <v>103</v>
      <v>103</v>
      <v>103</v>
      <v>103</v>
      <v>103</v>
      <v>103</v>
      <v>103</v>
    </spb>
    <spb s="0">
      <v xml:space="preserve">Wikipedia	</v>
      <v xml:space="preserve">CC BY-SA 3.0	</v>
      <v xml:space="preserve">https://en.wikipedia.org/wiki/Forney,_Texas	</v>
      <v xml:space="preserve">https://creativecommons.org/licenses/by-sa/3.0	</v>
    </spb>
    <spb s="1">
      <v>105</v>
      <v>105</v>
      <v>105</v>
      <v>105</v>
      <v>105</v>
      <v>105</v>
      <v>105</v>
      <v>105</v>
      <v>105</v>
      <v>105</v>
    </spb>
    <spb s="2">
      <v>5</v>
      <v>Name</v>
      <v>LearnMoreOnLink</v>
    </spb>
    <spb s="0">
      <v xml:space="preserve">Wikipedia	</v>
      <v xml:space="preserve">CC BY-SA 3.0	</v>
      <v xml:space="preserve">https://en.wikipedia.org/wiki/Terrell,_Texas	</v>
      <v xml:space="preserve">https://creativecommons.org/licenses/by-sa/3.0	</v>
    </spb>
    <spb s="1">
      <v>108</v>
      <v>108</v>
      <v>108</v>
      <v>108</v>
      <v>108</v>
      <v>108</v>
      <v>108</v>
      <v>108</v>
      <v>108</v>
      <v>108</v>
    </spb>
    <spb s="0">
      <v xml:space="preserve">Wikipedia	</v>
      <v xml:space="preserve">CC BY-SA 3.0	</v>
      <v xml:space="preserve">https://en.wikipedia.org/wiki/Rockwall_County,_Texas	</v>
      <v xml:space="preserve">https://creativecommons.org/licenses/by-sa/3.0	</v>
    </spb>
    <spb s="9">
      <v>110</v>
      <v>110</v>
      <v>110</v>
      <v>110</v>
      <v>110</v>
      <v>110</v>
      <v>110</v>
      <v>110</v>
    </spb>
    <spb s="0">
      <v xml:space="preserve">Wikipedia	</v>
      <v xml:space="preserve">CC BY-SA 3.0	</v>
      <v xml:space="preserve">https://en.wikipedia.org/wiki/Rockwall,_Texas	</v>
      <v xml:space="preserve">https://creativecommons.org/licenses/by-sa/3.0	</v>
    </spb>
    <spb s="1">
      <v>112</v>
      <v>112</v>
      <v>112</v>
      <v>112</v>
      <v>112</v>
      <v>112</v>
      <v>112</v>
      <v>112</v>
      <v>112</v>
      <v>112</v>
    </spb>
    <spb s="0">
      <v xml:space="preserve">Wikipedia	</v>
      <v xml:space="preserve">CC BY-SA 3.0	</v>
      <v xml:space="preserve">https://en.wikipedia.org/wiki/Hunt_County,_Texas	</v>
      <v xml:space="preserve">https://creativecommons.org/licenses/by-sa/3.0	</v>
    </spb>
    <spb s="9">
      <v>114</v>
      <v>114</v>
      <v>114</v>
      <v>114</v>
      <v>114</v>
      <v>114</v>
      <v>114</v>
      <v>114</v>
    </spb>
    <spb s="0">
      <v xml:space="preserve">Wikipedia	</v>
      <v xml:space="preserve">CC BY-SA 3.0	</v>
      <v xml:space="preserve">https://en.wikipedia.org/wiki/Greenville,_Texas	</v>
      <v xml:space="preserve">https://creativecommons.org/licenses/by-sa/3.0	</v>
    </spb>
    <spb s="1">
      <v>116</v>
      <v>116</v>
      <v>116</v>
      <v>116</v>
      <v>116</v>
      <v>116</v>
      <v>116</v>
      <v>116</v>
      <v>116</v>
      <v>116</v>
    </spb>
    <spb s="0">
      <v xml:space="preserve">Wikipedia	</v>
      <v xml:space="preserve">CC BY-SA 3.0	</v>
      <v xml:space="preserve">https://en.wikipedia.org/wiki/Coryell_County,_Texas	</v>
      <v xml:space="preserve">https://creativecommons.org/licenses/by-sa/3.0	</v>
    </spb>
    <spb s="9">
      <v>118</v>
      <v>118</v>
      <v>118</v>
      <v>118</v>
      <v>118</v>
      <v>118</v>
      <v>118</v>
      <v>118</v>
    </spb>
    <spb s="0">
      <v xml:space="preserve">Wikipedia	</v>
      <v xml:space="preserve">CC BY-SA 3.0	</v>
      <v xml:space="preserve">https://en.wikipedia.org/wiki/Copperas_Cove,_Texas	</v>
      <v xml:space="preserve">https://creativecommons.org/licenses/by-sa/3.0	</v>
    </spb>
    <spb s="1">
      <v>120</v>
      <v>120</v>
      <v>120</v>
      <v>120</v>
      <v>120</v>
      <v>120</v>
      <v>120</v>
      <v>120</v>
      <v>120</v>
      <v>120</v>
    </spb>
    <spb s="2">
      <v>6</v>
      <v>Name</v>
      <v>LearnMoreOnLink</v>
    </spb>
    <spb s="0">
      <v xml:space="preserve">Wikipedia	</v>
      <v xml:space="preserve">CC BY-SA 3.0	</v>
      <v xml:space="preserve">https://en.wikipedia.org/wiki/Gatesville,_Texas	</v>
      <v xml:space="preserve">https://creativecommons.org/licenses/by-sa/3.0	</v>
    </spb>
    <spb s="1">
      <v>123</v>
      <v>123</v>
      <v>123</v>
      <v>123</v>
      <v>123</v>
      <v>123</v>
      <v>123</v>
      <v>123</v>
      <v>123</v>
      <v>123</v>
    </spb>
    <spb s="0">
      <v xml:space="preserve">Wikipedia	</v>
      <v xml:space="preserve">CC BY-SA 3.0	</v>
      <v xml:space="preserve">https://en.wikipedia.org/wiki/Wise_County,_Texas	</v>
      <v xml:space="preserve">https://creativecommons.org/licenses/by-sa/3.0	</v>
    </spb>
    <spb s="9">
      <v>125</v>
      <v>125</v>
      <v>125</v>
      <v>125</v>
      <v>125</v>
      <v>125</v>
      <v>125</v>
      <v>125</v>
    </spb>
    <spb s="0">
      <v xml:space="preserve">Wikipedia	</v>
      <v xml:space="preserve">CC BY-SA 3.0	</v>
      <v xml:space="preserve">https://en.wikipedia.org/wiki/Decatur,_Texas	</v>
      <v xml:space="preserve">https://creativecommons.org/licenses/by-sa/3.0	</v>
    </spb>
    <spb s="1">
      <v>127</v>
      <v>127</v>
      <v>127</v>
      <v>127</v>
      <v>127</v>
      <v>127</v>
      <v>127</v>
      <v>127</v>
      <v>127</v>
      <v>127</v>
    </spb>
    <spb s="0">
      <v xml:space="preserve">Wikipedia	</v>
      <v xml:space="preserve">CC BY-SA 3.0	</v>
      <v xml:space="preserve">https://en.wikipedia.org/wiki/Hood_County,_Texas	</v>
      <v xml:space="preserve">https://creativecommons.org/licenses/by-sa/3.0	</v>
    </spb>
    <spb s="9">
      <v>129</v>
      <v>129</v>
      <v>129</v>
      <v>129</v>
      <v>129</v>
      <v>129</v>
      <v>129</v>
      <v>129</v>
    </spb>
    <spb s="0">
      <v xml:space="preserve">Wikipedia	</v>
      <v xml:space="preserve">CC BY-SA 3.0	</v>
      <v xml:space="preserve">https://en.wikipedia.org/wiki/Granbury,_Texas	</v>
      <v xml:space="preserve">https://creativecommons.org/licenses/by-sa/3.0	</v>
    </spb>
    <spb s="1">
      <v>131</v>
      <v>131</v>
      <v>131</v>
      <v>131</v>
      <v>131</v>
      <v>131</v>
      <v>131</v>
      <v>131</v>
      <v>131</v>
      <v>131</v>
    </spb>
    <spb s="0">
      <v xml:space="preserve">Wikipedia	</v>
      <v xml:space="preserve">CC BY-SA 3.0	</v>
      <v xml:space="preserve">https://en.wikipedia.org/wiki/Navarro_County,_Texas	</v>
      <v xml:space="preserve">https://creativecommons.org/licenses/by-sa/3.0	</v>
    </spb>
    <spb s="9">
      <v>133</v>
      <v>133</v>
      <v>133</v>
      <v>133</v>
      <v>133</v>
      <v>133</v>
      <v>133</v>
      <v>133</v>
    </spb>
    <spb s="0">
      <v xml:space="preserve">Wikipedia	</v>
      <v xml:space="preserve">CC BY-SA 3.0	</v>
      <v xml:space="preserve">https://en.wikipedia.org/wiki/Corsicana,_Texas	</v>
      <v xml:space="preserve">https://creativecommons.org/licenses/by-sa/3.0	</v>
    </spb>
    <spb s="1">
      <v>135</v>
      <v>135</v>
      <v>135</v>
      <v>135</v>
      <v>135</v>
      <v>135</v>
      <v>135</v>
      <v>135</v>
      <v>135</v>
      <v>135</v>
    </spb>
    <spb s="0">
      <v xml:space="preserve">Wikipedia	</v>
      <v xml:space="preserve">CC BY-SA 3.0	</v>
      <v xml:space="preserve">https://en.wikipedia.org/wiki/Erath_County,_Texas	</v>
      <v xml:space="preserve">https://creativecommons.org/licenses/by-sa/3.0	</v>
    </spb>
    <spb s="9">
      <v>137</v>
      <v>137</v>
      <v>137</v>
      <v>137</v>
      <v>137</v>
      <v>137</v>
      <v>137</v>
      <v>137</v>
    </spb>
    <spb s="0">
      <v xml:space="preserve">Wikipedia	</v>
      <v xml:space="preserve">CC BY-SA 3.0	</v>
      <v xml:space="preserve">https://en.wikipedia.org/wiki/Stephenville,_Texas	</v>
      <v xml:space="preserve">https://creativecommons.org/licenses/by-sa/3.0	</v>
    </spb>
    <spb s="1">
      <v>139</v>
      <v>139</v>
      <v>139</v>
      <v>139</v>
      <v>139</v>
      <v>139</v>
      <v>139</v>
      <v>139</v>
      <v>139</v>
      <v>139</v>
    </spb>
    <spb s="0">
      <v xml:space="preserve">Wikipedia	</v>
      <v xml:space="preserve">CC BY-SA 3.0	</v>
      <v xml:space="preserve">https://en.wikipedia.org/wiki/Brown_County,_Texas	</v>
      <v xml:space="preserve">https://creativecommons.org/licenses/by-sa/3.0	</v>
    </spb>
    <spb s="9">
      <v>141</v>
      <v>141</v>
      <v>141</v>
      <v>141</v>
      <v>141</v>
      <v>141</v>
      <v>141</v>
      <v>141</v>
    </spb>
    <spb s="0">
      <v xml:space="preserve">Wikipedia	</v>
      <v xml:space="preserve">CC BY-SA 3.0	</v>
      <v xml:space="preserve">https://en.wikipedia.org/wiki/Brownwood,_Texas	</v>
      <v xml:space="preserve">https://creativecommons.org/licenses/by-sa/3.0	</v>
    </spb>
    <spb s="1">
      <v>143</v>
      <v>143</v>
      <v>143</v>
      <v>143</v>
      <v>143</v>
      <v>143</v>
      <v>143</v>
      <v>143</v>
      <v>143</v>
      <v>143</v>
    </spb>
    <spb s="0">
      <v xml:space="preserve">Wikipedia	</v>
      <v xml:space="preserve">CC BY-SA 3.0	</v>
      <v xml:space="preserve">https://en.wikipedia.org/wiki/Hill_County,_Texas	</v>
      <v xml:space="preserve">https://creativecommons.org/licenses/by-sa/3.0	</v>
    </spb>
    <spb s="9">
      <v>145</v>
      <v>145</v>
      <v>145</v>
      <v>145</v>
      <v>145</v>
      <v>145</v>
      <v>145</v>
      <v>145</v>
    </spb>
    <spb s="0">
      <v xml:space="preserve">Wikipedia	</v>
      <v xml:space="preserve">CC BY-SA 3.0	</v>
      <v xml:space="preserve">https://en.wikipedia.org/wiki/Hillsboro,_Texas	</v>
      <v xml:space="preserve">https://creativecommons.org/licenses/by-sa/3.0	</v>
    </spb>
    <spb s="1">
      <v>147</v>
      <v>147</v>
      <v>147</v>
      <v>147</v>
      <v>147</v>
      <v>147</v>
      <v>147</v>
      <v>147</v>
      <v>147</v>
      <v>147</v>
    </spb>
    <spb s="0">
      <v xml:space="preserve">Wikipedia	</v>
      <v xml:space="preserve">CC BY-SA 3.0	</v>
      <v xml:space="preserve">https://en.wikipedia.org/wiki/Palo_Pinto_County,_Texas	</v>
      <v xml:space="preserve">https://creativecommons.org/licenses/by-sa/3.0	</v>
    </spb>
    <spb s="9">
      <v>149</v>
      <v>149</v>
      <v>149</v>
      <v>149</v>
      <v>149</v>
      <v>149</v>
      <v>149</v>
      <v>149</v>
    </spb>
    <spb s="0">
      <v xml:space="preserve">Wikipedia	</v>
      <v xml:space="preserve">CC BY-SA 3.0	</v>
      <v xml:space="preserve">https://en.wikipedia.org/wiki/Limestone_County,_Texas	</v>
      <v xml:space="preserve">https://creativecommons.org/licenses/by-sa/3.0	</v>
    </spb>
    <spb s="9">
      <v>151</v>
      <v>151</v>
      <v>151</v>
      <v>151</v>
      <v>151</v>
      <v>151</v>
      <v>151</v>
      <v>151</v>
    </spb>
    <spb s="0">
      <v xml:space="preserve">Wikipedia	</v>
      <v xml:space="preserve">CC BY-SA 3.0	</v>
      <v xml:space="preserve">https://en.wikipedia.org/wiki/Mexia,_Texas	</v>
      <v xml:space="preserve">https://creativecommons.org/licenses/by-sa/3.0	</v>
    </spb>
    <spb s="1">
      <v>153</v>
      <v>153</v>
      <v>153</v>
      <v>153</v>
      <v>153</v>
      <v>153</v>
      <v>153</v>
      <v>153</v>
      <v>153</v>
      <v>153</v>
    </spb>
    <spb s="0">
      <v xml:space="preserve">Wikipedia	</v>
      <v xml:space="preserve">CC BY-SA 3.0	</v>
      <v xml:space="preserve">https://en.wikipedia.org/wiki/Bosque_County,_Texas	</v>
      <v xml:space="preserve">https://creativecommons.org/licenses/by-sa/3.0	</v>
    </spb>
    <spb s="9">
      <v>155</v>
      <v>155</v>
      <v>155</v>
      <v>155</v>
      <v>155</v>
      <v>155</v>
      <v>155</v>
      <v>155</v>
    </spb>
    <spb s="0">
      <v xml:space="preserve">Wikipedia	</v>
      <v xml:space="preserve">CC BY-SA 3.0	</v>
      <v xml:space="preserve">https://en.wikipedia.org/wiki/Clifton,_Texas	</v>
      <v xml:space="preserve">https://creativecommons.org/licenses/by-sa/3.0	</v>
    </spb>
    <spb s="1">
      <v>157</v>
      <v>157</v>
      <v>157</v>
      <v>157</v>
      <v>157</v>
      <v>157</v>
      <v>157</v>
      <v>157</v>
      <v>157</v>
      <v>157</v>
    </spb>
    <spb s="0">
      <v xml:space="preserve">Wikipedia	</v>
      <v xml:space="preserve">CC BY-SA 3.0	</v>
      <v xml:space="preserve">https://en.wikipedia.org/wiki/Young_County,_Texas	</v>
      <v xml:space="preserve">https://creativecommons.org/licenses/by-sa/3.0	</v>
    </spb>
    <spb s="9">
      <v>159</v>
      <v>159</v>
      <v>159</v>
      <v>159</v>
      <v>159</v>
      <v>159</v>
      <v>159</v>
      <v>159</v>
    </spb>
    <spb s="0">
      <v xml:space="preserve">Wikipedia	</v>
      <v xml:space="preserve">CC BY-SA 3.0	</v>
      <v xml:space="preserve">https://en.wikipedia.org/wiki/Graham,_Texas	</v>
      <v xml:space="preserve">https://creativecommons.org/licenses/by-sa/3.0	</v>
    </spb>
    <spb s="1">
      <v>161</v>
      <v>161</v>
      <v>161</v>
      <v>161</v>
      <v>161</v>
      <v>161</v>
      <v>161</v>
      <v>161</v>
      <v>161</v>
      <v>161</v>
    </spb>
    <spb s="0">
      <v xml:space="preserve">Wikipedia	</v>
      <v xml:space="preserve">CC BY-SA 3.0	</v>
      <v xml:space="preserve">https://en.wikipedia.org/wiki/Eastland_County,_Texas	</v>
      <v xml:space="preserve">https://creativecommons.org/licenses/by-sa/3.0	</v>
    </spb>
    <spb s="9">
      <v>163</v>
      <v>163</v>
      <v>163</v>
      <v>163</v>
      <v>163</v>
      <v>163</v>
      <v>163</v>
      <v>163</v>
    </spb>
    <spb s="0">
      <v xml:space="preserve">Wikipedia	</v>
      <v xml:space="preserve">CC BY-SA 3.0	</v>
      <v xml:space="preserve">https://en.wikipedia.org/wiki/Eastland,_Texas	</v>
      <v xml:space="preserve">https://creativecommons.org/licenses/by-sa/3.0	</v>
    </spb>
    <spb s="1">
      <v>165</v>
      <v>165</v>
      <v>165</v>
      <v>165</v>
      <v>165</v>
      <v>165</v>
      <v>165</v>
      <v>165</v>
      <v>165</v>
      <v>165</v>
    </spb>
    <spb s="0">
      <v xml:space="preserve">Wikipedia	</v>
      <v xml:space="preserve">CC BY-SA 3.0	</v>
      <v xml:space="preserve">https://en.wikipedia.org/wiki/Cisco,_Texas	</v>
      <v xml:space="preserve">https://creativecommons.org/licenses/by-sa/3.0	</v>
    </spb>
    <spb s="1">
      <v>167</v>
      <v>167</v>
      <v>167</v>
      <v>167</v>
      <v>167</v>
      <v>167</v>
      <v>167</v>
      <v>167</v>
      <v>167</v>
      <v>167</v>
    </spb>
    <spb s="0">
      <v xml:space="preserve">Wikipedia	</v>
      <v xml:space="preserve">CC BY-SA 3.0	</v>
      <v xml:space="preserve">https://en.wikipedia.org/wiki/Falls_County,_Texas	</v>
      <v xml:space="preserve">https://creativecommons.org/licenses/by-sa/3.0	</v>
    </spb>
    <spb s="9">
      <v>169</v>
      <v>169</v>
      <v>169</v>
      <v>169</v>
      <v>169</v>
      <v>169</v>
      <v>169</v>
      <v>169</v>
    </spb>
    <spb s="0">
      <v xml:space="preserve">Wikipedia	</v>
      <v xml:space="preserve">CC BY-SA 3.0	</v>
      <v xml:space="preserve">https://en.wikipedia.org/wiki/Marlin,_Texas	</v>
      <v xml:space="preserve">https://creativecommons.org/licenses/by-sa/3.0	</v>
    </spb>
    <spb s="1">
      <v>171</v>
      <v>171</v>
      <v>171</v>
      <v>171</v>
      <v>171</v>
      <v>171</v>
      <v>171</v>
      <v>171</v>
      <v>171</v>
      <v>171</v>
    </spb>
    <spb s="0">
      <v xml:space="preserve">Wikipedia	</v>
      <v xml:space="preserve">CC BY-SA 3.0	</v>
      <v xml:space="preserve">https://en.wikipedia.org/wiki/Callahan_County,_Texas	</v>
      <v xml:space="preserve">https://creativecommons.org/licenses/by-sa/3.0	</v>
    </spb>
    <spb s="9">
      <v>173</v>
      <v>173</v>
      <v>173</v>
      <v>173</v>
      <v>173</v>
      <v>173</v>
      <v>173</v>
      <v>173</v>
    </spb>
    <spb s="0">
      <v xml:space="preserve">Wikipedia	</v>
      <v xml:space="preserve">CC BY-SA 3.0	</v>
      <v xml:space="preserve">https://en.wikipedia.org/wiki/Clyde,_Texas	</v>
      <v xml:space="preserve">https://creativecommons.org/licenses/by-sa/3.0	</v>
    </spb>
    <spb s="1">
      <v>175</v>
      <v>175</v>
      <v>175</v>
      <v>175</v>
      <v>175</v>
      <v>175</v>
      <v>175</v>
      <v>175</v>
      <v>175</v>
      <v>175</v>
    </spb>
    <spb s="0">
      <v xml:space="preserve">Wikipedia	</v>
      <v xml:space="preserve">CC BY-SA 3.0	</v>
      <v xml:space="preserve">https://en.wikipedia.org/wiki/Comanche_County,_Texas	</v>
      <v xml:space="preserve">https://creativecommons.org/licenses/by-sa/3.0	</v>
    </spb>
    <spb s="9">
      <v>177</v>
      <v>177</v>
      <v>177</v>
      <v>177</v>
      <v>177</v>
      <v>177</v>
      <v>177</v>
      <v>177</v>
    </spb>
    <spb s="0">
      <v xml:space="preserve">Wikipedia	</v>
      <v xml:space="preserve">CC BY-SA 3.0	</v>
      <v xml:space="preserve">https://en.wikipedia.org/wiki/Comanche,_Texas	</v>
      <v xml:space="preserve">https://creativecommons.org/licenses/by-sa/3.0	</v>
    </spb>
    <spb s="1">
      <v>179</v>
      <v>179</v>
      <v>179</v>
      <v>179</v>
      <v>179</v>
      <v>179</v>
      <v>179</v>
      <v>179</v>
      <v>179</v>
      <v>179</v>
    </spb>
    <spb s="0">
      <v xml:space="preserve">Wikipedia	</v>
      <v xml:space="preserve">CC BY-SA 3.0	</v>
      <v xml:space="preserve">https://en.wikipedia.org/wiki/Somervell_County,_Texas	</v>
      <v xml:space="preserve">https://creativecommons.org/licenses/by-sa/3.0	</v>
    </spb>
    <spb s="9">
      <v>181</v>
      <v>181</v>
      <v>181</v>
      <v>181</v>
      <v>181</v>
      <v>181</v>
      <v>181</v>
      <v>181</v>
    </spb>
    <spb s="0">
      <v xml:space="preserve">Wikipedia	</v>
      <v xml:space="preserve">CC BY-SA 3.0	</v>
      <v xml:space="preserve">https://en.wikipedia.org/wiki/Glen_Rose,_Texas	</v>
      <v xml:space="preserve">https://creativecommons.org/licenses/by-sa/3.0	</v>
    </spb>
    <spb s="1">
      <v>183</v>
      <v>183</v>
      <v>183</v>
      <v>183</v>
      <v>183</v>
      <v>183</v>
      <v>183</v>
      <v>183</v>
      <v>183</v>
      <v>183</v>
    </spb>
    <spb s="0">
      <v xml:space="preserve">Wikipedia	</v>
      <v xml:space="preserve">CC BY-SA 3.0	</v>
      <v xml:space="preserve">https://en.wikipedia.org/wiki/Stephens_County,_Texas	</v>
      <v xml:space="preserve">https://creativecommons.org/licenses/by-sa/3.0	</v>
    </spb>
    <spb s="9">
      <v>185</v>
      <v>185</v>
      <v>185</v>
      <v>185</v>
      <v>185</v>
      <v>185</v>
      <v>185</v>
      <v>185</v>
    </spb>
    <spb s="0">
      <v xml:space="preserve">Wikipedia	</v>
      <v xml:space="preserve">CC BY-SA 3.0	</v>
      <v xml:space="preserve">https://en.wikipedia.org/wiki/Breckenridge,_Texas	</v>
      <v xml:space="preserve">https://creativecommons.org/licenses/by-sa/3.0	</v>
    </spb>
    <spb s="1">
      <v>187</v>
      <v>187</v>
      <v>187</v>
      <v>187</v>
      <v>187</v>
      <v>187</v>
      <v>187</v>
      <v>187</v>
      <v>187</v>
      <v>187</v>
    </spb>
    <spb s="0">
      <v xml:space="preserve">Wikipedia	</v>
      <v xml:space="preserve">CC BY-SA 3.0	</v>
      <v xml:space="preserve">https://en.wikipedia.org/wiki/Jack_County,_Texas	</v>
      <v xml:space="preserve">https://creativecommons.org/licenses/by-sa/3.0	</v>
    </spb>
    <spb s="9">
      <v>189</v>
      <v>189</v>
      <v>189</v>
      <v>189</v>
      <v>189</v>
      <v>189</v>
      <v>189</v>
      <v>189</v>
    </spb>
    <spb s="0">
      <v xml:space="preserve">Wikipedia	</v>
      <v xml:space="preserve">CC BY-SA 3.0	</v>
      <v xml:space="preserve">https://en.wikipedia.org/wiki/Jacksboro,_Texas	</v>
      <v xml:space="preserve">https://creativecommons.org/licenses/by-sa/3.0	</v>
    </spb>
    <spb s="1">
      <v>191</v>
      <v>191</v>
      <v>191</v>
      <v>191</v>
      <v>191</v>
      <v>191</v>
      <v>191</v>
      <v>191</v>
      <v>191</v>
      <v>191</v>
    </spb>
    <spb s="0">
      <v xml:space="preserve">Wikipedia	</v>
      <v xml:space="preserve">CC BY-SA 3.0	</v>
      <v xml:space="preserve">https://en.wikipedia.org/wiki/Hamilton_County,_Texas	</v>
      <v xml:space="preserve">https://creativecommons.org/licenses/by-sa/3.0	</v>
    </spb>
    <spb s="9">
      <v>193</v>
      <v>193</v>
      <v>193</v>
      <v>193</v>
      <v>193</v>
      <v>193</v>
      <v>193</v>
      <v>193</v>
    </spb>
    <spb s="0">
      <v xml:space="preserve">Wikipedia	</v>
      <v xml:space="preserve">CC BY-SA 3.0	</v>
      <v xml:space="preserve">https://en.wikipedia.org/wiki/Hamilton,_Texas	</v>
      <v xml:space="preserve">https://creativecommons.org/licenses/by-sa/3.0	</v>
    </spb>
    <spb s="1">
      <v>195</v>
      <v>195</v>
      <v>195</v>
      <v>195</v>
      <v>195</v>
      <v>195</v>
      <v>195</v>
      <v>195</v>
      <v>195</v>
      <v>195</v>
    </spb>
    <spb s="0">
      <v xml:space="preserve">Wikipedia	</v>
      <v xml:space="preserve">CC BY-SA 3.0	</v>
      <v xml:space="preserve">https://en.wikipedia.org/wiki/Delta_County,_Texas	</v>
      <v xml:space="preserve">https://creativecommons.org/licenses/by-sa/3.0	</v>
    </spb>
    <spb s="9">
      <v>197</v>
      <v>197</v>
      <v>197</v>
      <v>197</v>
      <v>197</v>
      <v>197</v>
      <v>197</v>
      <v>197</v>
    </spb>
    <spb s="0">
      <v xml:space="preserve">Wikipedia	</v>
      <v xml:space="preserve">CC BY-SA 3.0	</v>
      <v xml:space="preserve">https://en.wikipedia.org/wiki/Cooper,_Texas	</v>
      <v xml:space="preserve">https://creativecommons.org/licenses/by-sa/3.0	</v>
    </spb>
    <spb s="1">
      <v>199</v>
      <v>199</v>
      <v>199</v>
      <v>199</v>
      <v>199</v>
      <v>199</v>
      <v>199</v>
      <v>199</v>
      <v>199</v>
      <v>199</v>
    </spb>
    <spb s="0">
      <v xml:space="preserve">Wikipedia	</v>
      <v xml:space="preserve">CC BY-SA 3.0	</v>
      <v xml:space="preserve">https://en.wikipedia.org/wiki/Mills_County,_Texas	</v>
      <v xml:space="preserve">https://creativecommons.org/licenses/by-sa/3.0	</v>
    </spb>
    <spb s="9">
      <v>201</v>
      <v>201</v>
      <v>201</v>
      <v>201</v>
      <v>201</v>
      <v>201</v>
      <v>201</v>
      <v>201</v>
    </spb>
    <spb s="0">
      <v xml:space="preserve">Wikipedia	</v>
      <v xml:space="preserve">CC BY-SA 3.0	</v>
      <v xml:space="preserve">https://en.wikipedia.org/wiki/Goldthwaite,_Texas	</v>
      <v xml:space="preserve">https://creativecommons.org/licenses/by-sa/3.0	</v>
    </spb>
    <spb s="1">
      <v>203</v>
      <v>203</v>
      <v>203</v>
      <v>203</v>
      <v>203</v>
      <v>203</v>
      <v>203</v>
      <v>203</v>
      <v>203</v>
      <v>203</v>
    </spb>
    <spb s="0">
      <v xml:space="preserve">Wikipedia	</v>
      <v xml:space="preserve">CC BY-SA 3.0	</v>
      <v xml:space="preserve">https://en.wikipedia.org/wiki/Shackelford_County,_Texas	</v>
      <v xml:space="preserve">https://creativecommons.org/licenses/by-sa/3.0	</v>
    </spb>
    <spb s="9">
      <v>205</v>
      <v>205</v>
      <v>205</v>
      <v>205</v>
      <v>205</v>
      <v>205</v>
      <v>205</v>
      <v>205</v>
    </spb>
    <spb s="0">
      <v xml:space="preserve">Wikipedia	</v>
      <v xml:space="preserve">CC BY-SA 3.0	</v>
      <v xml:space="preserve">https://en.wikipedia.org/wiki/Albany,_Texas	</v>
      <v xml:space="preserve">https://creativecommons.org/licenses/by-sa/3.0	</v>
    </spb>
    <spb s="1">
      <v>207</v>
      <v>207</v>
      <v>207</v>
      <v>207</v>
      <v>207</v>
      <v>207</v>
      <v>207</v>
      <v>207</v>
      <v>207</v>
      <v>207</v>
    </spb>
    <spb s="0">
      <v xml:space="preserve">Wikipedia	</v>
      <v xml:space="preserve">CC BY-SA 3.0	</v>
      <v xml:space="preserve">https://en.wikipedia.org/wiki/Williamson_County,_Texas	</v>
      <v xml:space="preserve">https://creativecommons.org/licenses/by-sa/3.0	</v>
    </spb>
    <spb s="9">
      <v>209</v>
      <v>209</v>
      <v>209</v>
      <v>209</v>
      <v>209</v>
      <v>209</v>
      <v>209</v>
      <v>209</v>
    </spb>
    <spb s="0">
      <v xml:space="preserve">Wikipedia	</v>
      <v xml:space="preserve">CC BY-SA 3.0	</v>
      <v xml:space="preserve">https://en.wikipedia.org/wiki/Round_Rock,_Texas	</v>
      <v xml:space="preserve">https://creativecommons.org/licenses/by-sa/3.0	</v>
    </spb>
    <spb s="1">
      <v>211</v>
      <v>211</v>
      <v>211</v>
      <v>211</v>
      <v>211</v>
      <v>211</v>
      <v>211</v>
      <v>211</v>
      <v>211</v>
      <v>211</v>
    </spb>
    <spb s="0">
      <v xml:space="preserve">Wikipedia	</v>
      <v xml:space="preserve">CC BY-SA 3.0	</v>
      <v xml:space="preserve">https://en.wikipedia.org/wiki/Georgetown,_Texas	</v>
      <v xml:space="preserve">https://creativecommons.org/licenses/by-sa/3.0	</v>
    </spb>
    <spb s="1">
      <v>213</v>
      <v>213</v>
      <v>213</v>
      <v>213</v>
      <v>213</v>
      <v>213</v>
      <v>213</v>
      <v>213</v>
      <v>213</v>
      <v>213</v>
    </spb>
    <spb s="0">
      <v xml:space="preserve">Wikipedia	</v>
      <v xml:space="preserve">CC BY-SA 3.0	</v>
      <v xml:space="preserve">https://en.wikipedia.org/wiki/Hays_County,_Texas	</v>
      <v xml:space="preserve">https://creativecommons.org/licenses/by-sa/3.0	</v>
    </spb>
    <spb s="9">
      <v>215</v>
      <v>215</v>
      <v>215</v>
      <v>215</v>
      <v>215</v>
      <v>215</v>
      <v>215</v>
      <v>215</v>
    </spb>
    <spb s="0">
      <v xml:space="preserve">Wikipedia	</v>
      <v xml:space="preserve">CC BY-SA 3.0	</v>
      <v xml:space="preserve">https://en.wikipedia.org/wiki/San_Marcos,_Texas	</v>
      <v xml:space="preserve">https://creativecommons.org/licenses/by-sa/3.0	</v>
    </spb>
    <spb s="1">
      <v>217</v>
      <v>217</v>
      <v>217</v>
      <v>217</v>
      <v>217</v>
      <v>217</v>
      <v>217</v>
      <v>217</v>
      <v>217</v>
      <v>217</v>
    </spb>
    <spb s="0">
      <v xml:space="preserve">Wikipedia	</v>
      <v xml:space="preserve">CC BY-SA 3.0	</v>
      <v xml:space="preserve">https://en.wikipedia.org/wiki/Caldwell_County,_Texas	</v>
      <v xml:space="preserve">https://creativecommons.org/licenses/by-sa/3.0	</v>
    </spb>
    <spb s="9">
      <v>219</v>
      <v>219</v>
      <v>219</v>
      <v>219</v>
      <v>219</v>
      <v>219</v>
      <v>219</v>
      <v>219</v>
    </spb>
    <spb s="0">
      <v xml:space="preserve">Wikipedia	</v>
      <v xml:space="preserve">CC BY-SA 3.0	</v>
      <v xml:space="preserve">https://en.wikipedia.org/wiki/Guadalupe_County,_Texas	</v>
      <v xml:space="preserve">https://creativecommons.org/licenses/by-sa/3.0	</v>
    </spb>
    <spb s="9">
      <v>221</v>
      <v>221</v>
      <v>221</v>
      <v>221</v>
      <v>221</v>
      <v>221</v>
      <v>221</v>
      <v>221</v>
    </spb>
    <spb s="0">
      <v xml:space="preserve">Wikipedia	</v>
      <v xml:space="preserve">CC BY-SA 3.0	</v>
      <v xml:space="preserve">https://en.wikipedia.org/wiki/New_Braunfels,_Texas	</v>
      <v xml:space="preserve">https://creativecommons.org/licenses/by-sa/3.0	</v>
    </spb>
    <spb s="1">
      <v>223</v>
      <v>223</v>
      <v>223</v>
      <v>223</v>
      <v>223</v>
      <v>223</v>
      <v>223</v>
      <v>223</v>
      <v>223</v>
      <v>223</v>
    </spb>
    <spb s="0">
      <v xml:space="preserve">Wikipedia	</v>
      <v xml:space="preserve">CC BY-SA 3.0	</v>
      <v xml:space="preserve">https://en.wikipedia.org/wiki/Comal_County,_Texas	</v>
      <v xml:space="preserve">https://creativecommons.org/licenses/by-sa/3.0	</v>
    </spb>
    <spb s="9">
      <v>225</v>
      <v>225</v>
      <v>225</v>
      <v>225</v>
      <v>225</v>
      <v>225</v>
      <v>225</v>
      <v>225</v>
    </spb>
    <spb s="0">
      <v xml:space="preserve">Wikipedia	</v>
      <v xml:space="preserve">CC BY-SA 3.0	</v>
      <v xml:space="preserve">https://en.wikipedia.org/wiki/Bastrop_County,_Texas	</v>
      <v xml:space="preserve">https://creativecommons.org/licenses/by-sa/3.0	</v>
    </spb>
    <spb s="9">
      <v>227</v>
      <v>227</v>
      <v>227</v>
      <v>227</v>
      <v>227</v>
      <v>227</v>
      <v>227</v>
      <v>227</v>
    </spb>
    <spb s="0">
      <v xml:space="preserve">Wikipedia	</v>
      <v xml:space="preserve">CC BY-SA 3.0	</v>
      <v xml:space="preserve">https://en.wikipedia.org/wiki/Elgin,_Texas	</v>
      <v xml:space="preserve">https://creativecommons.org/licenses/by-sa/3.0	</v>
    </spb>
    <spb s="12">
      <v>229</v>
      <v>229</v>
      <v>229</v>
      <v>229</v>
      <v>229</v>
      <v>229</v>
      <v>229</v>
      <v>229</v>
      <v>229</v>
    </spb>
    <spb s="2">
      <v>7</v>
      <v>Name</v>
      <v>LearnMoreOnLink</v>
    </spb>
    <spb s="0">
      <v xml:space="preserve">Wikipedia	</v>
      <v xml:space="preserve">CC BY-SA 3.0	</v>
      <v xml:space="preserve">https://en.wikipedia.org/wiki/Medina_County,_Texas	</v>
      <v xml:space="preserve">https://creativecommons.org/licenses/by-sa/3.0	</v>
    </spb>
    <spb s="9">
      <v>232</v>
      <v>232</v>
      <v>232</v>
      <v>232</v>
      <v>232</v>
      <v>232</v>
      <v>232</v>
      <v>232</v>
    </spb>
    <spb s="0">
      <v xml:space="preserve">Wikipedia	</v>
      <v xml:space="preserve">CC BY-SA 3.0	</v>
      <v xml:space="preserve">https://en.wikipedia.org/wiki/Hondo,_Texas	</v>
      <v xml:space="preserve">https://creativecommons.org/licenses/by-sa/3.0	</v>
    </spb>
    <spb s="1">
      <v>234</v>
      <v>234</v>
      <v>234</v>
      <v>234</v>
      <v>234</v>
      <v>234</v>
      <v>234</v>
      <v>234</v>
      <v>234</v>
      <v>234</v>
    </spb>
    <spb s="0">
      <v xml:space="preserve">Wikipedia	</v>
      <v xml:space="preserve">CC BY-SA 3.0	</v>
      <v xml:space="preserve">https://en.wikipedia.org/wiki/Wilson_County,_Texas	</v>
      <v xml:space="preserve">https://creativecommons.org/licenses/by-sa/3.0	</v>
    </spb>
    <spb s="9">
      <v>236</v>
      <v>236</v>
      <v>236</v>
      <v>236</v>
      <v>236</v>
      <v>236</v>
      <v>236</v>
      <v>236</v>
    </spb>
    <spb s="0">
      <v xml:space="preserve">Wikipedia	</v>
      <v xml:space="preserve">CC BY-SA 3.0	</v>
      <v xml:space="preserve">https://en.wikipedia.org/wiki/Floresville,_Texas	</v>
      <v xml:space="preserve">https://creativecommons.org/licenses/by-sa/3.0	</v>
    </spb>
    <spb s="1">
      <v>238</v>
      <v>238</v>
      <v>238</v>
      <v>238</v>
      <v>238</v>
      <v>238</v>
      <v>238</v>
      <v>238</v>
      <v>238</v>
      <v>238</v>
    </spb>
    <spb s="0">
      <v xml:space="preserve">Wikipedia	</v>
      <v xml:space="preserve">CC BY-SA 3.0	</v>
      <v xml:space="preserve">https://en.wikipedia.org/wiki/Burnet_County,_Texas	</v>
      <v xml:space="preserve">https://creativecommons.org/licenses/by-sa/3.0	</v>
    </spb>
    <spb s="9">
      <v>240</v>
      <v>240</v>
      <v>240</v>
      <v>240</v>
      <v>240</v>
      <v>240</v>
      <v>240</v>
      <v>240</v>
    </spb>
    <spb s="0">
      <v xml:space="preserve">Wikipedia	</v>
      <v xml:space="preserve">CC BY-SA 3.0	</v>
      <v xml:space="preserve">https://en.wikipedia.org/wiki/Marble_Falls,_Texas	</v>
      <v xml:space="preserve">https://creativecommons.org/licenses/by-sa/3.0	</v>
    </spb>
    <spb s="1">
      <v>242</v>
      <v>242</v>
      <v>242</v>
      <v>242</v>
      <v>242</v>
      <v>242</v>
      <v>242</v>
      <v>242</v>
      <v>242</v>
      <v>242</v>
    </spb>
    <spb s="0">
      <v xml:space="preserve">Wikipedia	</v>
      <v xml:space="preserve">CC BY-SA 3.0	</v>
      <v xml:space="preserve">https://en.wikipedia.org/wiki/Burnet,_Texas	</v>
      <v xml:space="preserve">https://creativecommons.org/licenses/by-sa/3.0	</v>
    </spb>
    <spb s="1">
      <v>244</v>
      <v>244</v>
      <v>244</v>
      <v>244</v>
      <v>244</v>
      <v>244</v>
      <v>244</v>
      <v>244</v>
      <v>244</v>
      <v>244</v>
    </spb>
    <spb s="0">
      <v xml:space="preserve">Wikipedia	</v>
      <v xml:space="preserve">CC BY-SA 3.0	</v>
      <v xml:space="preserve">https://en.wikipedia.org/wiki/Kendall_County,_Texas	</v>
      <v xml:space="preserve">https://creativecommons.org/licenses/by-sa/3.0	</v>
    </spb>
    <spb s="9">
      <v>246</v>
      <v>246</v>
      <v>246</v>
      <v>246</v>
      <v>246</v>
      <v>246</v>
      <v>246</v>
      <v>246</v>
    </spb>
    <spb s="0">
      <v xml:space="preserve">Wikipedia	</v>
      <v xml:space="preserve">CC BY-SA 3.0	</v>
      <v xml:space="preserve">https://en.wikipedia.org/wiki/Boerne,_Texas	</v>
      <v xml:space="preserve">https://creativecommons.org/licenses/by-sa/3.0	</v>
    </spb>
    <spb s="1">
      <v>248</v>
      <v>248</v>
      <v>248</v>
      <v>248</v>
      <v>248</v>
      <v>248</v>
      <v>248</v>
      <v>248</v>
      <v>248</v>
      <v>248</v>
    </spb>
    <spb s="0">
      <v xml:space="preserve">Wikipedia	</v>
      <v xml:space="preserve">CC BY-SA 3.0	</v>
      <v xml:space="preserve">https://en.wikipedia.org/wiki/Washington_County,_Texas	</v>
      <v xml:space="preserve">https://creativecommons.org/licenses/by-sa/3.0	</v>
    </spb>
    <spb s="9">
      <v>250</v>
      <v>250</v>
      <v>250</v>
      <v>250</v>
      <v>250</v>
      <v>250</v>
      <v>250</v>
      <v>250</v>
    </spb>
    <spb s="0">
      <v xml:space="preserve">Wikipedia	</v>
      <v xml:space="preserve">CC BY-SA 3.0	</v>
      <v xml:space="preserve">https://en.wikipedia.org/wiki/Brenham,_Texas	</v>
      <v xml:space="preserve">https://creativecommons.org/licenses/by-sa/3.0	</v>
    </spb>
    <spb s="1">
      <v>252</v>
      <v>252</v>
      <v>252</v>
      <v>252</v>
      <v>252</v>
      <v>252</v>
      <v>252</v>
      <v>252</v>
      <v>252</v>
      <v>252</v>
    </spb>
    <spb s="0">
      <v xml:space="preserve">Wikipedia	</v>
      <v xml:space="preserve">CC BY-SA 3.0	</v>
      <v xml:space="preserve">https://en.wikipedia.org/wiki/Austin_County,_Texas	</v>
      <v xml:space="preserve">https://creativecommons.org/licenses/by-sa/3.0	</v>
    </spb>
    <spb s="9">
      <v>254</v>
      <v>254</v>
      <v>254</v>
      <v>254</v>
      <v>254</v>
      <v>254</v>
      <v>254</v>
      <v>254</v>
    </spb>
    <spb s="0">
      <v xml:space="preserve">Wikipedia	</v>
      <v xml:space="preserve">CC BY-SA 3.0	</v>
      <v xml:space="preserve">https://en.wikipedia.org/wiki/Sealy,_Texas	</v>
      <v xml:space="preserve">https://creativecommons.org/licenses/by-sa/3.0	</v>
    </spb>
    <spb s="1">
      <v>256</v>
      <v>256</v>
      <v>256</v>
      <v>256</v>
      <v>256</v>
      <v>256</v>
      <v>256</v>
      <v>256</v>
      <v>256</v>
      <v>256</v>
    </spb>
    <spb s="0">
      <v xml:space="preserve">Wikipedia	</v>
      <v xml:space="preserve">CC BY-SA 3.0	</v>
      <v xml:space="preserve">https://en.wikipedia.org/wiki/Milam_County,_Texas	</v>
      <v xml:space="preserve">https://creativecommons.org/licenses/by-sa/3.0	</v>
    </spb>
    <spb s="9">
      <v>258</v>
      <v>258</v>
      <v>258</v>
      <v>258</v>
      <v>258</v>
      <v>258</v>
      <v>258</v>
      <v>258</v>
    </spb>
    <spb s="0">
      <v xml:space="preserve">Wikipedia	</v>
      <v xml:space="preserve">CC BY-SA 3.0	</v>
      <v xml:space="preserve">https://en.wikipedia.org/wiki/Rockdale,_Texas	</v>
      <v xml:space="preserve">https://creativecommons.org/licenses/by-sa/3.0	</v>
    </spb>
    <spb s="1">
      <v>260</v>
      <v>260</v>
      <v>260</v>
      <v>260</v>
      <v>260</v>
      <v>260</v>
      <v>260</v>
      <v>260</v>
      <v>260</v>
      <v>260</v>
    </spb>
    <spb s="0">
      <v xml:space="preserve">Wikipedia	</v>
      <v xml:space="preserve">CC BY-SA 3.0	</v>
      <v xml:space="preserve">https://en.wikipedia.org/wiki/Cameron,_Texas	</v>
      <v xml:space="preserve">https://creativecommons.org/licenses/by-sa/3.0	</v>
    </spb>
    <spb s="1">
      <v>262</v>
      <v>262</v>
      <v>262</v>
      <v>262</v>
      <v>262</v>
      <v>262</v>
      <v>262</v>
      <v>262</v>
      <v>262</v>
      <v>262</v>
    </spb>
    <spb s="0">
      <v xml:space="preserve">Wikipedia	</v>
      <v xml:space="preserve">CC BY-SA 3.0	</v>
      <v xml:space="preserve">https://en.wikipedia.org/wiki/Fayette_County,_Texas	</v>
      <v xml:space="preserve">https://creativecommons.org/licenses/by-sa/3.0	</v>
    </spb>
    <spb s="9">
      <v>264</v>
      <v>264</v>
      <v>264</v>
      <v>264</v>
      <v>264</v>
      <v>264</v>
      <v>264</v>
      <v>264</v>
    </spb>
    <spb s="0">
      <v xml:space="preserve">Wikipedia	</v>
      <v xml:space="preserve">CC BY-SA 3.0	</v>
      <v xml:space="preserve">https://en.wikipedia.org/wiki/La_Grange,_Texas	</v>
      <v xml:space="preserve">https://creativecommons.org/licenses/by-sa/3.0	</v>
    </spb>
    <spb s="1">
      <v>266</v>
      <v>266</v>
      <v>266</v>
      <v>266</v>
      <v>266</v>
      <v>266</v>
      <v>266</v>
      <v>266</v>
      <v>266</v>
      <v>266</v>
    </spb>
    <spb s="0">
      <v xml:space="preserve">Wikipedia	</v>
      <v xml:space="preserve">CC BY-SA 3.0	</v>
      <v xml:space="preserve">https://en.wikipedia.org/wiki/Bandera_County,_Texas	</v>
      <v xml:space="preserve">https://creativecommons.org/licenses/by-sa/3.0	</v>
    </spb>
    <spb s="11">
      <v>268</v>
      <v>268</v>
      <v>268</v>
      <v>268</v>
      <v>268</v>
      <v>268</v>
      <v>268</v>
    </spb>
    <spb s="0">
      <v xml:space="preserve">Wikipedia	</v>
      <v xml:space="preserve">CC BY-SA 3.0	</v>
      <v xml:space="preserve">https://en.wikipedia.org/wiki/Lakehills,_Texas	</v>
      <v xml:space="preserve">https://creativecommons.org/licenses/by-sa/3.0	</v>
    </spb>
    <spb s="1">
      <v>270</v>
      <v>270</v>
      <v>270</v>
      <v>270</v>
      <v>270</v>
      <v>270</v>
      <v>270</v>
      <v>270</v>
      <v>270</v>
      <v>270</v>
    </spb>
    <spb s="0">
      <v xml:space="preserve">Wikipedia	</v>
      <v xml:space="preserve">CC BY-SA 3.0	</v>
      <v xml:space="preserve">https://en.wikipedia.org/wiki/Colorado_County,_Texas	</v>
      <v xml:space="preserve">https://creativecommons.org/licenses/by-sa/3.0	</v>
    </spb>
    <spb s="9">
      <v>272</v>
      <v>272</v>
      <v>272</v>
      <v>272</v>
      <v>272</v>
      <v>272</v>
      <v>272</v>
      <v>272</v>
    </spb>
    <spb s="0">
      <v xml:space="preserve">Wikipedia	</v>
      <v xml:space="preserve">CC BY-SA 3.0	</v>
      <v xml:space="preserve">https://en.wikipedia.org/wiki/Columbus,_Texas	</v>
      <v xml:space="preserve">https://creativecommons.org/licenses/by-sa/3.0	</v>
    </spb>
    <spb s="1">
      <v>274</v>
      <v>274</v>
      <v>274</v>
      <v>274</v>
      <v>274</v>
      <v>274</v>
      <v>274</v>
      <v>274</v>
      <v>274</v>
      <v>274</v>
    </spb>
    <spb s="0">
      <v xml:space="preserve">Wikipedia	</v>
      <v xml:space="preserve">CC BY-SA 3.0	</v>
      <v xml:space="preserve">https://en.wikipedia.org/wiki/Lavaca_County,_Texas	</v>
      <v xml:space="preserve">https://creativecommons.org/licenses/by-sa/3.0	</v>
    </spb>
    <spb s="9">
      <v>276</v>
      <v>276</v>
      <v>276</v>
      <v>276</v>
      <v>276</v>
      <v>276</v>
      <v>276</v>
      <v>276</v>
    </spb>
    <spb s="0">
      <v xml:space="preserve">Wikipedia	</v>
      <v xml:space="preserve">CC BY-SA 3.0	</v>
      <v xml:space="preserve">https://en.wikipedia.org/wiki/Yoakum,_Texas	</v>
      <v xml:space="preserve">https://creativecommons.org/licenses/by-sa/3.0	</v>
    </spb>
    <spb s="1">
      <v>278</v>
      <v>278</v>
      <v>278</v>
      <v>278</v>
      <v>278</v>
      <v>278</v>
      <v>278</v>
      <v>278</v>
      <v>278</v>
      <v>278</v>
    </spb>
    <spb s="0">
      <v xml:space="preserve">Wikipedia	</v>
      <v xml:space="preserve">CC BY-SA 3.0	</v>
      <v xml:space="preserve">https://en.wikipedia.org/wiki/DeWitt_County,_Texas	</v>
      <v xml:space="preserve">https://creativecommons.org/licenses/by-sa/3.0	</v>
    </spb>
    <spb s="9">
      <v>280</v>
      <v>280</v>
      <v>280</v>
      <v>280</v>
      <v>280</v>
      <v>280</v>
      <v>280</v>
      <v>280</v>
    </spb>
    <spb s="0">
      <v xml:space="preserve">Wikipedia	</v>
      <v xml:space="preserve">CC BY-SA 3.0	</v>
      <v xml:space="preserve">https://en.wikipedia.org/wiki/Cuero,_Texas	</v>
      <v xml:space="preserve">https://creativecommons.org/licenses/by-sa/3.0	</v>
    </spb>
    <spb s="1">
      <v>282</v>
      <v>282</v>
      <v>282</v>
      <v>282</v>
      <v>282</v>
      <v>282</v>
      <v>282</v>
      <v>282</v>
      <v>282</v>
      <v>282</v>
    </spb>
    <spb s="0">
      <v xml:space="preserve">Wikipedia	</v>
      <v xml:space="preserve">CC BY-SA 3.0	</v>
      <v xml:space="preserve">https://en.wikipedia.org/wiki/Gonzales_County,_Texas	</v>
      <v xml:space="preserve">https://creativecommons.org/licenses/by-sa/3.0	</v>
    </spb>
    <spb s="9">
      <v>284</v>
      <v>284</v>
      <v>284</v>
      <v>284</v>
      <v>284</v>
      <v>284</v>
      <v>284</v>
      <v>284</v>
    </spb>
    <spb s="0">
      <v xml:space="preserve">Wikipedia	</v>
      <v xml:space="preserve">CC BY-SA 3.0	</v>
      <v xml:space="preserve">https://en.wikipedia.org/wiki/Gonzales,_Texas	</v>
      <v xml:space="preserve">https://creativecommons.org/licenses/by-sa/3.0	</v>
    </spb>
    <spb s="1">
      <v>286</v>
      <v>286</v>
      <v>286</v>
      <v>286</v>
      <v>286</v>
      <v>286</v>
      <v>286</v>
      <v>286</v>
      <v>286</v>
      <v>286</v>
    </spb>
    <spb s="0">
      <v xml:space="preserve">Wikipedia	</v>
      <v xml:space="preserve">CC BY-SA 3.0	</v>
      <v xml:space="preserve">https://en.wikipedia.org/wiki/Burleson_County,_Texas	</v>
      <v xml:space="preserve">https://creativecommons.org/licenses/by-sa/3.0	</v>
    </spb>
    <spb s="9">
      <v>288</v>
      <v>288</v>
      <v>288</v>
      <v>288</v>
      <v>288</v>
      <v>288</v>
      <v>288</v>
      <v>288</v>
    </spb>
    <spb s="0">
      <v xml:space="preserve">Wikipedia	</v>
      <v xml:space="preserve">CC BY-SA 3.0	</v>
      <v xml:space="preserve">https://en.wikipedia.org/wiki/Caldwell,_Texas	</v>
      <v xml:space="preserve">https://creativecommons.org/licenses/by-sa/3.0	</v>
    </spb>
    <spb s="1">
      <v>290</v>
      <v>290</v>
      <v>290</v>
      <v>290</v>
      <v>290</v>
      <v>290</v>
      <v>290</v>
      <v>290</v>
      <v>290</v>
      <v>290</v>
    </spb>
    <spb s="0">
      <v xml:space="preserve">Wikipedia	</v>
      <v xml:space="preserve">CC BY-SA 3.0	</v>
      <v xml:space="preserve">https://en.wikipedia.org/wiki/Lee_County,_Texas	</v>
      <v xml:space="preserve">https://creativecommons.org/licenses/by-sa/3.0	</v>
    </spb>
    <spb s="9">
      <v>292</v>
      <v>292</v>
      <v>292</v>
      <v>292</v>
      <v>292</v>
      <v>292</v>
      <v>292</v>
      <v>292</v>
    </spb>
    <spb s="0">
      <v xml:space="preserve">Wikipedia	</v>
      <v xml:space="preserve">CC BY-SA 3.0	</v>
      <v xml:space="preserve">https://en.wikipedia.org/wiki/Giddings,_Texas	</v>
      <v xml:space="preserve">https://creativecommons.org/licenses/by-sa/3.0	</v>
    </spb>
    <spb s="1">
      <v>294</v>
      <v>294</v>
      <v>294</v>
      <v>294</v>
      <v>294</v>
      <v>294</v>
      <v>294</v>
      <v>294</v>
      <v>294</v>
      <v>294</v>
    </spb>
    <spb s="0">
      <v xml:space="preserve">Wikipedia	</v>
      <v xml:space="preserve">CC BY-SA 3.0	</v>
      <v xml:space="preserve">https://en.wikipedia.org/wiki/Karnes_County,_Texas	</v>
      <v xml:space="preserve">https://creativecommons.org/licenses/by-sa/3.0	</v>
    </spb>
    <spb s="9">
      <v>296</v>
      <v>296</v>
      <v>296</v>
      <v>296</v>
      <v>296</v>
      <v>296</v>
      <v>296</v>
      <v>296</v>
    </spb>
    <spb s="0">
      <v xml:space="preserve">Wikipedia	</v>
      <v xml:space="preserve">CC BY-SA 3.0	</v>
      <v xml:space="preserve">https://en.wikipedia.org/wiki/Kenedy,_Texas	</v>
      <v xml:space="preserve">https://creativecommons.org/licenses/by-sa/3.0	</v>
    </spb>
    <spb s="1">
      <v>298</v>
      <v>298</v>
      <v>298</v>
      <v>298</v>
      <v>298</v>
      <v>298</v>
      <v>298</v>
      <v>298</v>
      <v>298</v>
      <v>298</v>
    </spb>
    <spb s="0">
      <v xml:space="preserve">Wikipedia	</v>
      <v xml:space="preserve">CC BY-SA 3.0	</v>
      <v xml:space="preserve">https://en.wikipedia.org/wiki/Blanco_County,_Texas	</v>
      <v xml:space="preserve">https://creativecommons.org/licenses/by-sa/3.0	</v>
    </spb>
    <spb s="9">
      <v>300</v>
      <v>300</v>
      <v>300</v>
      <v>300</v>
      <v>300</v>
      <v>300</v>
      <v>300</v>
      <v>300</v>
    </spb>
    <spb s="0">
      <v xml:space="preserve">Wikipedia	</v>
      <v xml:space="preserve">CC BY-SA 3.0	</v>
      <v xml:space="preserve">https://en.wikipedia.org/wiki/Blanco,_Texas	</v>
      <v xml:space="preserve">https://creativecommons.org/licenses/by-sa/3.0	</v>
    </spb>
    <spb s="1">
      <v>302</v>
      <v>302</v>
      <v>302</v>
      <v>302</v>
      <v>302</v>
      <v>302</v>
      <v>302</v>
      <v>302</v>
      <v>302</v>
      <v>302</v>
    </spb>
    <spb s="0">
      <v xml:space="preserve">Wikipedia	</v>
      <v xml:space="preserve">CC BY-SA 3.0	</v>
      <v xml:space="preserve">https://en.wikipedia.org/wiki/Harris_County,_Texas	</v>
      <v xml:space="preserve">https://creativecommons.org/licenses/by-sa/3.0	</v>
    </spb>
    <spb s="9">
      <v>304</v>
      <v>304</v>
      <v>304</v>
      <v>304</v>
      <v>304</v>
      <v>304</v>
      <v>304</v>
      <v>304</v>
    </spb>
    <spb s="0">
      <v xml:space="preserve">Wikipedia	</v>
      <v xml:space="preserve">CC BY-SA 3.0	</v>
      <v xml:space="preserve">https://en.wikipedia.org/wiki/Fort_Bend_County,_Texas	</v>
      <v xml:space="preserve">https://creativecommons.org/licenses/by-sa/3.0	</v>
    </spb>
    <spb s="9">
      <v>306</v>
      <v>306</v>
      <v>306</v>
      <v>306</v>
      <v>306</v>
      <v>306</v>
      <v>306</v>
      <v>306</v>
    </spb>
    <spb s="0">
      <v xml:space="preserve">Wikipedia	</v>
      <v xml:space="preserve">CC BY-SA 3.0	</v>
      <v xml:space="preserve">https://en.wikipedia.org/wiki/Sugar_Land,_Texas	</v>
      <v xml:space="preserve">https://creativecommons.org/licenses/by-sa/3.0	</v>
    </spb>
    <spb s="1">
      <v>308</v>
      <v>308</v>
      <v>308</v>
      <v>308</v>
      <v>308</v>
      <v>308</v>
      <v>308</v>
      <v>308</v>
      <v>308</v>
      <v>308</v>
    </spb>
    <spb s="0">
      <v xml:space="preserve">Wikipedia	</v>
      <v xml:space="preserve">CC BY-SA 3.0	</v>
      <v xml:space="preserve">https://en.wikipedia.org/wiki/Brazoria_County,_Texas	</v>
      <v xml:space="preserve">https://creativecommons.org/licenses/by-sa/3.0	</v>
    </spb>
    <spb s="9">
      <v>310</v>
      <v>310</v>
      <v>310</v>
      <v>310</v>
      <v>310</v>
      <v>310</v>
      <v>310</v>
      <v>310</v>
    </spb>
    <spb s="0">
      <v xml:space="preserve">Wikipedia	</v>
      <v xml:space="preserve">CC BY-SA 3.0	</v>
      <v xml:space="preserve">https://en.wikipedia.org/wiki/Pearland,_Texas	</v>
      <v xml:space="preserve">https://creativecommons.org/licenses/by-sa/3.0	</v>
    </spb>
    <spb s="1">
      <v>312</v>
      <v>312</v>
      <v>312</v>
      <v>312</v>
      <v>312</v>
      <v>312</v>
      <v>312</v>
      <v>312</v>
      <v>312</v>
      <v>312</v>
    </spb>
    <spb s="0">
      <v xml:space="preserve">Wikipedia	</v>
      <v xml:space="preserve">CC BY-SA 3.0	</v>
      <v xml:space="preserve">https://en.wikipedia.org/wiki/Lake_Jackson,_Texas	</v>
      <v xml:space="preserve">https://creativecommons.org/licenses/by-sa/3.0	</v>
    </spb>
    <spb s="1">
      <v>314</v>
      <v>314</v>
      <v>314</v>
      <v>314</v>
      <v>314</v>
      <v>314</v>
      <v>314</v>
      <v>314</v>
      <v>314</v>
      <v>314</v>
    </spb>
    <spb s="0">
      <v xml:space="preserve">Wikipedia	</v>
      <v xml:space="preserve">CC BY-SA 3.0	</v>
      <v xml:space="preserve">https://en.wikipedia.org/wiki/Galveston_County,_Texas	</v>
      <v xml:space="preserve">https://creativecommons.org/licenses/by-sa/3.0	</v>
    </spb>
    <spb s="9">
      <v>316</v>
      <v>316</v>
      <v>316</v>
      <v>316</v>
      <v>316</v>
      <v>316</v>
      <v>316</v>
      <v>316</v>
    </spb>
    <spb s="0">
      <v xml:space="preserve">Wikipedia	</v>
      <v xml:space="preserve">CC BY-SA 3.0	</v>
      <v xml:space="preserve">https://en.wikipedia.org/wiki/League_City,_Texas	</v>
      <v xml:space="preserve">https://creativecommons.org/licenses/by-sa/3.0	</v>
    </spb>
    <spb s="1">
      <v>318</v>
      <v>318</v>
      <v>318</v>
      <v>318</v>
      <v>318</v>
      <v>318</v>
      <v>318</v>
      <v>318</v>
      <v>318</v>
      <v>318</v>
    </spb>
    <spb s="0">
      <v xml:space="preserve">Wikipedia	</v>
      <v xml:space="preserve">CC BY-SA 3.0	</v>
      <v xml:space="preserve">https://en.wikipedia.org/wiki/Galveston,_Texas	</v>
      <v xml:space="preserve">https://creativecommons.org/licenses/by-sa/3.0	</v>
    </spb>
    <spb s="1">
      <v>320</v>
      <v>320</v>
      <v>320</v>
      <v>320</v>
      <v>320</v>
      <v>320</v>
      <v>320</v>
      <v>320</v>
      <v>320</v>
      <v>320</v>
    </spb>
    <spb s="0">
      <v xml:space="preserve">Wikipedia	</v>
      <v xml:space="preserve">CC BY-SA 3.0	</v>
      <v xml:space="preserve">https://en.wikipedia.org/wiki/Victoria_County,_Texas	</v>
      <v xml:space="preserve">https://creativecommons.org/licenses/by-sa/3.0	</v>
    </spb>
    <spb s="9">
      <v>322</v>
      <v>322</v>
      <v>322</v>
      <v>322</v>
      <v>322</v>
      <v>322</v>
      <v>322</v>
      <v>322</v>
    </spb>
    <spb s="0">
      <v xml:space="preserve">Wikipedia	</v>
      <v xml:space="preserve">CC BY-SA 3.0	</v>
      <v xml:space="preserve">https://en.wikipedia.org/wiki/Victoria,_Texas	</v>
      <v xml:space="preserve">https://creativecommons.org/licenses/by-sa/3.0	</v>
    </spb>
    <spb s="1">
      <v>324</v>
      <v>324</v>
      <v>324</v>
      <v>324</v>
      <v>324</v>
      <v>324</v>
      <v>324</v>
      <v>324</v>
      <v>324</v>
      <v>324</v>
    </spb>
    <spb s="0">
      <v xml:space="preserve">Wikipedia	</v>
      <v xml:space="preserve">CC BY-SA 3.0	</v>
      <v xml:space="preserve">https://en.wikipedia.org/wiki/Walker_County,_Texas	</v>
      <v xml:space="preserve">https://creativecommons.org/licenses/by-sa/3.0	</v>
    </spb>
    <spb s="9">
      <v>326</v>
      <v>326</v>
      <v>326</v>
      <v>326</v>
      <v>326</v>
      <v>326</v>
      <v>326</v>
      <v>326</v>
    </spb>
    <spb s="0">
      <v xml:space="preserve">Wikipedia	</v>
      <v xml:space="preserve">CC BY-SA 3.0	</v>
      <v xml:space="preserve">https://en.wikipedia.org/wiki/Huntsville,_Texas	</v>
      <v xml:space="preserve">https://creativecommons.org/licenses/by-sa/3.0	</v>
    </spb>
    <spb s="1">
      <v>328</v>
      <v>328</v>
      <v>328</v>
      <v>328</v>
      <v>328</v>
      <v>328</v>
      <v>328</v>
      <v>328</v>
      <v>328</v>
      <v>328</v>
    </spb>
    <spb s="0">
      <v xml:space="preserve">Wikipedia	</v>
      <v xml:space="preserve">CC BY-SA 3.0	</v>
      <v xml:space="preserve">https://en.wikipedia.org/wiki/Waller_County,_Texas	</v>
      <v xml:space="preserve">https://creativecommons.org/licenses/by-sa/3.0	</v>
    </spb>
    <spb s="9">
      <v>330</v>
      <v>330</v>
      <v>330</v>
      <v>330</v>
      <v>330</v>
      <v>330</v>
      <v>330</v>
      <v>330</v>
    </spb>
    <spb s="0">
      <v xml:space="preserve">Wikipedia	</v>
      <v xml:space="preserve">CC BY-SA 3.0	</v>
      <v xml:space="preserve">https://en.wikipedia.org/wiki/Prairie_View,_Texas	</v>
      <v xml:space="preserve">https://creativecommons.org/licenses/by-sa/3.0	</v>
    </spb>
    <spb s="1">
      <v>332</v>
      <v>332</v>
      <v>332</v>
      <v>332</v>
      <v>332</v>
      <v>332</v>
      <v>332</v>
      <v>332</v>
      <v>332</v>
      <v>332</v>
    </spb>
    <spb s="0">
      <v xml:space="preserve">Wikipedia	</v>
      <v xml:space="preserve">CC BY-SA 3.0	</v>
      <v xml:space="preserve">https://en.wikipedia.org/wiki/Katy,_Texas	</v>
      <v xml:space="preserve">https://creativecommons.org/licenses/by-sa/3.0	</v>
    </spb>
    <spb s="12">
      <v>334</v>
      <v>334</v>
      <v>334</v>
      <v>334</v>
      <v>334</v>
      <v>334</v>
      <v>334</v>
      <v>334</v>
      <v>334</v>
    </spb>
    <spb s="0">
      <v xml:space="preserve">Wikipedia	</v>
      <v xml:space="preserve">CC BY-SA 3.0	</v>
      <v xml:space="preserve">https://en.wikipedia.org/wiki/Chambers_County,_Texas	</v>
      <v xml:space="preserve">https://creativecommons.org/licenses/by-sa/3.0	</v>
    </spb>
    <spb s="9">
      <v>336</v>
      <v>336</v>
      <v>336</v>
      <v>336</v>
      <v>336</v>
      <v>336</v>
      <v>336</v>
      <v>336</v>
    </spb>
    <spb s="0">
      <v xml:space="preserve">Wikipedia	</v>
      <v xml:space="preserve">CC BY-SA 3.0	</v>
      <v xml:space="preserve">https://en.wikipedia.org/wiki/Mont_Belvieu,_Texas	</v>
      <v xml:space="preserve">https://creativecommons.org/licenses/by-sa/3.0	</v>
    </spb>
    <spb s="1">
      <v>338</v>
      <v>338</v>
      <v>338</v>
      <v>338</v>
      <v>338</v>
      <v>338</v>
      <v>338</v>
      <v>338</v>
      <v>338</v>
      <v>338</v>
    </spb>
    <spb s="0">
      <v xml:space="preserve">Wikipedia	</v>
      <v xml:space="preserve">CC BY-SA 3.0	</v>
      <v xml:space="preserve">https://en.wikipedia.org/wiki/Wharton_County,_Texas	</v>
      <v xml:space="preserve">https://creativecommons.org/licenses/by-sa/3.0	</v>
    </spb>
    <spb s="9">
      <v>340</v>
      <v>340</v>
      <v>340</v>
      <v>340</v>
      <v>340</v>
      <v>340</v>
      <v>340</v>
      <v>340</v>
    </spb>
    <spb s="0">
      <v xml:space="preserve">Wikipedia	</v>
      <v xml:space="preserve">CC BY-SA 3.0	</v>
      <v xml:space="preserve">https://en.wikipedia.org/wiki/El_Campo,_Texas	</v>
      <v xml:space="preserve">https://creativecommons.org/licenses/by-sa/3.0	</v>
    </spb>
    <spb s="1">
      <v>342</v>
      <v>342</v>
      <v>342</v>
      <v>342</v>
      <v>342</v>
      <v>342</v>
      <v>342</v>
      <v>342</v>
      <v>342</v>
      <v>342</v>
    </spb>
    <spb s="0">
      <v xml:space="preserve">Wikipedia	</v>
      <v xml:space="preserve">CC BY-SA 3.0	</v>
      <v xml:space="preserve">https://en.wikipedia.org/wiki/Wharton,_Texas	</v>
      <v xml:space="preserve">https://creativecommons.org/licenses/by-sa/3.0	</v>
    </spb>
    <spb s="1">
      <v>344</v>
      <v>344</v>
      <v>344</v>
      <v>344</v>
      <v>344</v>
      <v>344</v>
      <v>344</v>
      <v>344</v>
      <v>344</v>
      <v>344</v>
    </spb>
    <spb s="0">
      <v xml:space="preserve">Wikipedia	</v>
      <v xml:space="preserve">CC BY-SA 3.0	</v>
      <v xml:space="preserve">https://en.wikipedia.org/wiki/Matagorda_County,_Texas	</v>
      <v xml:space="preserve">https://creativecommons.org/licenses/by-sa/3.0	</v>
    </spb>
    <spb s="9">
      <v>346</v>
      <v>346</v>
      <v>346</v>
      <v>346</v>
      <v>346</v>
      <v>346</v>
      <v>346</v>
      <v>346</v>
    </spb>
    <spb s="0">
      <v xml:space="preserve">Wikipedia	</v>
      <v xml:space="preserve">CC BY-SA 3.0	</v>
      <v xml:space="preserve">https://en.wikipedia.org/wiki/Bay_City,_Texas	</v>
      <v xml:space="preserve">https://creativecommons.org/licenses/by-sa/3.0	</v>
    </spb>
    <spb s="1">
      <v>348</v>
      <v>348</v>
      <v>348</v>
      <v>348</v>
      <v>348</v>
      <v>348</v>
      <v>348</v>
      <v>348</v>
      <v>348</v>
      <v>348</v>
    </spb>
    <spb s="0">
      <v xml:space="preserve">Wikipedia	</v>
      <v xml:space="preserve">CC BY-SA 3.0	</v>
      <v xml:space="preserve">https://en.wikipedia.org/wiki/Calhoun_County,_Texas	</v>
      <v xml:space="preserve">https://creativecommons.org/licenses/by-sa/3.0	</v>
    </spb>
    <spb s="9">
      <v>350</v>
      <v>350</v>
      <v>350</v>
      <v>350</v>
      <v>350</v>
      <v>350</v>
      <v>350</v>
      <v>350</v>
    </spb>
    <spb s="0">
      <v xml:space="preserve">Wikipedia	</v>
      <v xml:space="preserve">CC BY-SA 3.0	</v>
      <v xml:space="preserve">https://en.wikipedia.org/wiki/Port_Lavaca,_Texas	</v>
      <v xml:space="preserve">https://creativecommons.org/licenses/by-sa/3.0	</v>
    </spb>
    <spb s="1">
      <v>352</v>
      <v>352</v>
      <v>352</v>
      <v>352</v>
      <v>352</v>
      <v>352</v>
      <v>352</v>
      <v>352</v>
      <v>352</v>
      <v>352</v>
    </spb>
    <spb s="0">
      <v xml:space="preserve">Wikipedia	</v>
      <v xml:space="preserve">CC BY-SA 3.0	</v>
      <v xml:space="preserve">https://en.wikipedia.org/wiki/Jackson_County,_Texas	</v>
      <v xml:space="preserve">https://creativecommons.org/licenses/by-sa/3.0	</v>
    </spb>
    <spb s="9">
      <v>354</v>
      <v>354</v>
      <v>354</v>
      <v>354</v>
      <v>354</v>
      <v>354</v>
      <v>354</v>
      <v>354</v>
    </spb>
    <spb s="0">
      <v xml:space="preserve">Wikipedia	</v>
      <v xml:space="preserve">CC BY-SA 3.0	</v>
      <v xml:space="preserve">https://en.wikipedia.org/wiki/Edna,_Texas	</v>
      <v xml:space="preserve">https://creativecommons.org/licenses/by-sa/3.0	</v>
    </spb>
    <spb s="1">
      <v>356</v>
      <v>356</v>
      <v>356</v>
      <v>356</v>
      <v>356</v>
      <v>356</v>
      <v>356</v>
      <v>356</v>
      <v>356</v>
      <v>356</v>
    </spb>
    <spb s="0">
      <v xml:space="preserve">Wikipedia	</v>
      <v xml:space="preserve">CC BY-SA 3.0	</v>
      <v xml:space="preserve">https://en.wikipedia.org/wiki/Harlingen,_Texas	</v>
      <v xml:space="preserve">https://creativecommons.org/licenses/by-sa/3.0	</v>
    </spb>
    <spb s="1">
      <v>358</v>
      <v>358</v>
      <v>358</v>
      <v>358</v>
      <v>358</v>
      <v>358</v>
      <v>358</v>
      <v>358</v>
      <v>358</v>
      <v>358</v>
    </spb>
    <spb s="0">
      <v xml:space="preserve">Wikipedia	</v>
      <v xml:space="preserve">CC BY-SA 3.0	</v>
      <v xml:space="preserve">https://en.wikipedia.org/wiki/Webb_County,_Texas	</v>
      <v xml:space="preserve">https://creativecommons.org/licenses/by-sa/3.0	</v>
    </spb>
    <spb s="9">
      <v>360</v>
      <v>360</v>
      <v>360</v>
      <v>360</v>
      <v>360</v>
      <v>360</v>
      <v>360</v>
      <v>360</v>
    </spb>
    <spb s="0">
      <v xml:space="preserve">Wikipedia	</v>
      <v xml:space="preserve">CC BY-SA 3.0	</v>
      <v xml:space="preserve">https://en.wikipedia.org/wiki/Laredo,_Texas	</v>
      <v xml:space="preserve">https://creativecommons.org/licenses/by-sa/3.0	</v>
    </spb>
    <spb s="1">
      <v>362</v>
      <v>362</v>
      <v>362</v>
      <v>362</v>
      <v>362</v>
      <v>362</v>
      <v>362</v>
      <v>362</v>
      <v>362</v>
      <v>362</v>
    </spb>
    <spb s="0">
      <v xml:space="preserve">Wikipedia	</v>
      <v xml:space="preserve">CC BY-SA 3.0	</v>
      <v xml:space="preserve">https://en.wikipedia.org/wiki/San_Patricio_County,_Texas	</v>
      <v xml:space="preserve">https://creativecommons.org/licenses/by-sa/3.0	</v>
    </spb>
    <spb s="9">
      <v>364</v>
      <v>364</v>
      <v>364</v>
      <v>364</v>
      <v>364</v>
      <v>364</v>
      <v>364</v>
      <v>364</v>
    </spb>
    <spb s="0">
      <v xml:space="preserve">Wikipedia	</v>
      <v xml:space="preserve">CC BY-SA 3.0	</v>
      <v xml:space="preserve">https://en.wikipedia.org/wiki/Aransas_Pass,_Texas	</v>
      <v xml:space="preserve">https://creativecommons.org/licenses/by-sa/3.0	</v>
    </spb>
    <spb s="12">
      <v>366</v>
      <v>366</v>
      <v>366</v>
      <v>366</v>
      <v>366</v>
      <v>366</v>
      <v>366</v>
      <v>366</v>
      <v>366</v>
    </spb>
    <spb s="2">
      <v>8</v>
      <v>Name</v>
      <v>LearnMoreOnLink</v>
    </spb>
    <spb s="0">
      <v xml:space="preserve">Wikipedia	</v>
      <v xml:space="preserve">CC BY-SA 3.0	</v>
      <v xml:space="preserve">https://en.wikipedia.org/wiki/Starr_County,_Texas	</v>
      <v xml:space="preserve">https://creativecommons.org/licenses/by-sa/3.0	</v>
    </spb>
    <spb s="9">
      <v>369</v>
      <v>369</v>
      <v>369</v>
      <v>369</v>
      <v>369</v>
      <v>369</v>
      <v>369</v>
      <v>369</v>
    </spb>
    <spb s="0">
      <v xml:space="preserve">Wikipedia	</v>
      <v xml:space="preserve">CC BY-SA 3.0	</v>
      <v xml:space="preserve">https://en.wikipedia.org/wiki/Rio_Grande_City,_Texas	</v>
      <v xml:space="preserve">https://creativecommons.org/licenses/by-sa/3.0	</v>
    </spb>
    <spb s="1">
      <v>371</v>
      <v>371</v>
      <v>371</v>
      <v>371</v>
      <v>371</v>
      <v>371</v>
      <v>371</v>
      <v>371</v>
      <v>371</v>
      <v>371</v>
    </spb>
    <spb s="0">
      <v xml:space="preserve">Wikipedia	</v>
      <v xml:space="preserve">CC BY-SA 3.0	</v>
      <v xml:space="preserve">https://en.wikipedia.org/wiki/Maverick_County,_Texas	</v>
      <v xml:space="preserve">https://creativecommons.org/licenses/by-sa/3.0	</v>
    </spb>
    <spb s="9">
      <v>373</v>
      <v>373</v>
      <v>373</v>
      <v>373</v>
      <v>373</v>
      <v>373</v>
      <v>373</v>
      <v>373</v>
    </spb>
    <spb s="0">
      <v xml:space="preserve">Wikipedia	</v>
      <v xml:space="preserve">CC BY-SA 3.0	</v>
      <v xml:space="preserve">https://en.wikipedia.org/wiki/Eagle_Pass,_Texas	</v>
      <v xml:space="preserve">https://creativecommons.org/licenses/by-sa/3.0	</v>
    </spb>
    <spb s="1">
      <v>375</v>
      <v>375</v>
      <v>375</v>
      <v>375</v>
      <v>375</v>
      <v>375</v>
      <v>375</v>
      <v>375</v>
      <v>375</v>
      <v>375</v>
    </spb>
    <spb s="0">
      <v xml:space="preserve">Wikipedia	</v>
      <v xml:space="preserve">CC BY-SA 3.0	</v>
      <v xml:space="preserve">https://en.wikipedia.org/wiki/Atascosa_County,_Texas	</v>
      <v xml:space="preserve">https://creativecommons.org/licenses/by-sa/3.0	</v>
    </spb>
    <spb s="9">
      <v>377</v>
      <v>377</v>
      <v>377</v>
      <v>377</v>
      <v>377</v>
      <v>377</v>
      <v>377</v>
      <v>377</v>
    </spb>
    <spb s="0">
      <v xml:space="preserve">Wikipedia	</v>
      <v xml:space="preserve">CC BY-SA 3.0	</v>
      <v xml:space="preserve">https://en.wikipedia.org/wiki/Pleasanton,_Texas	</v>
      <v xml:space="preserve">https://creativecommons.org/licenses/by-sa/3.0	</v>
    </spb>
    <spb s="1">
      <v>379</v>
      <v>379</v>
      <v>379</v>
      <v>379</v>
      <v>379</v>
      <v>379</v>
      <v>379</v>
      <v>379</v>
      <v>379</v>
      <v>379</v>
    </spb>
    <spb s="0">
      <v xml:space="preserve">Wikipedia	</v>
      <v xml:space="preserve">CC BY-SA 3.0	</v>
      <v xml:space="preserve">https://en.wikipedia.org/wiki/Jim_Wells_County,_Texas	</v>
      <v xml:space="preserve">https://creativecommons.org/licenses/by-sa/3.0	</v>
    </spb>
    <spb s="9">
      <v>381</v>
      <v>381</v>
      <v>381</v>
      <v>381</v>
      <v>381</v>
      <v>381</v>
      <v>381</v>
      <v>381</v>
    </spb>
    <spb s="0">
      <v xml:space="preserve">Wikipedia	</v>
      <v xml:space="preserve">CC BY-SA 3.0	</v>
      <v xml:space="preserve">https://en.wikipedia.org/wiki/Alice,_Texas	</v>
      <v xml:space="preserve">https://creativecommons.org/licenses/by-sa/3.0	</v>
    </spb>
    <spb s="1">
      <v>383</v>
      <v>383</v>
      <v>383</v>
      <v>383</v>
      <v>383</v>
      <v>383</v>
      <v>383</v>
      <v>383</v>
      <v>383</v>
      <v>383</v>
    </spb>
    <spb s="0">
      <v xml:space="preserve">Wikipedia	</v>
      <v xml:space="preserve">CC BY-SA 3.0	</v>
      <v xml:space="preserve">https://en.wikipedia.org/wiki/Bee_County,_Texas	</v>
      <v xml:space="preserve">https://creativecommons.org/licenses/by-sa/3.0	</v>
    </spb>
    <spb s="9">
      <v>385</v>
      <v>385</v>
      <v>385</v>
      <v>385</v>
      <v>385</v>
      <v>385</v>
      <v>385</v>
      <v>385</v>
    </spb>
    <spb s="0">
      <v xml:space="preserve">Wikipedia	</v>
      <v xml:space="preserve">CC BY-SA 3.0	</v>
      <v xml:space="preserve">https://en.wikipedia.org/wiki/Beeville,_Texas	</v>
      <v xml:space="preserve">https://creativecommons.org/licenses/by-sa/3.0	</v>
    </spb>
    <spb s="1">
      <v>387</v>
      <v>387</v>
      <v>387</v>
      <v>387</v>
      <v>387</v>
      <v>387</v>
      <v>387</v>
      <v>387</v>
      <v>387</v>
      <v>387</v>
    </spb>
    <spb s="0">
      <v xml:space="preserve">Wikipedia	</v>
      <v xml:space="preserve">CC BY-SA 3.0	</v>
      <v xml:space="preserve">https://en.wikipedia.org/wiki/Kleberg_County,_Texas	</v>
      <v xml:space="preserve">https://creativecommons.org/licenses/by-sa/3.0	</v>
    </spb>
    <spb s="9">
      <v>389</v>
      <v>389</v>
      <v>389</v>
      <v>389</v>
      <v>389</v>
      <v>389</v>
      <v>389</v>
      <v>389</v>
    </spb>
    <spb s="0">
      <v xml:space="preserve">Wikipedia	</v>
      <v xml:space="preserve">CC BY-SA 3.0	</v>
      <v xml:space="preserve">https://en.wikipedia.org/wiki/Kingsville,_Texas	</v>
      <v xml:space="preserve">https://creativecommons.org/licenses/by-sa/3.0	</v>
    </spb>
    <spb s="1">
      <v>391</v>
      <v>391</v>
      <v>391</v>
      <v>391</v>
      <v>391</v>
      <v>391</v>
      <v>391</v>
      <v>391</v>
      <v>391</v>
      <v>391</v>
    </spb>
    <spb s="0">
      <v xml:space="preserve">Wikipedia	</v>
      <v xml:space="preserve">CC BY-SA 3.0	</v>
      <v xml:space="preserve">https://en.wikipedia.org/wiki/Aransas_County,_Texas	</v>
      <v xml:space="preserve">https://creativecommons.org/licenses/by-sa/3.0	</v>
    </spb>
    <spb s="9">
      <v>393</v>
      <v>393</v>
      <v>393</v>
      <v>393</v>
      <v>393</v>
      <v>393</v>
      <v>393</v>
      <v>393</v>
    </spb>
    <spb s="0">
      <v xml:space="preserve">Wikipedia	</v>
      <v xml:space="preserve">CC BY-SA 3.0	</v>
      <v xml:space="preserve">https://en.wikipedia.org/wiki/Rockport,_Texas	</v>
      <v xml:space="preserve">https://creativecommons.org/licenses/by-sa/3.0	</v>
    </spb>
    <spb s="1">
      <v>395</v>
      <v>395</v>
      <v>395</v>
      <v>395</v>
      <v>395</v>
      <v>395</v>
      <v>395</v>
      <v>395</v>
      <v>395</v>
      <v>395</v>
    </spb>
    <spb s="0">
      <v xml:space="preserve">Wikipedia	</v>
      <v xml:space="preserve">CC BY-SA 3.0	</v>
      <v xml:space="preserve">https://en.wikipedia.org/wiki/Willacy_County,_Texas	</v>
      <v xml:space="preserve">https://creativecommons.org/licenses/by-sa/3.0	</v>
    </spb>
    <spb s="9">
      <v>397</v>
      <v>397</v>
      <v>397</v>
      <v>397</v>
      <v>397</v>
      <v>397</v>
      <v>397</v>
      <v>397</v>
    </spb>
    <spb s="0">
      <v xml:space="preserve">Wikipedia	</v>
      <v xml:space="preserve">CC BY-SA 3.0	</v>
      <v xml:space="preserve">https://en.wikipedia.org/wiki/Raymondville,_Texas	</v>
      <v xml:space="preserve">https://creativecommons.org/licenses/by-sa/3.0	</v>
    </spb>
    <spb s="1">
      <v>399</v>
      <v>399</v>
      <v>399</v>
      <v>399</v>
      <v>399</v>
      <v>399</v>
      <v>399</v>
      <v>399</v>
      <v>399</v>
      <v>399</v>
    </spb>
    <spb s="0">
      <v xml:space="preserve">Wikipedia	</v>
      <v xml:space="preserve">CC BY-SA 3.0	</v>
      <v xml:space="preserve">https://en.wikipedia.org/wiki/Frio_County,_Texas	</v>
      <v xml:space="preserve">https://creativecommons.org/licenses/by-sa/3.0	</v>
    </spb>
    <spb s="9">
      <v>401</v>
      <v>401</v>
      <v>401</v>
      <v>401</v>
      <v>401</v>
      <v>401</v>
      <v>401</v>
      <v>401</v>
    </spb>
    <spb s="0">
      <v xml:space="preserve">Wikipedia	</v>
      <v xml:space="preserve">CC BY-SA 3.0	</v>
      <v xml:space="preserve">https://en.wikipedia.org/wiki/Pearsall,_Texas	</v>
      <v xml:space="preserve">https://creativecommons.org/licenses/by-sa/3.0	</v>
    </spb>
    <spb s="1">
      <v>403</v>
      <v>403</v>
      <v>403</v>
      <v>403</v>
      <v>403</v>
      <v>403</v>
      <v>403</v>
      <v>403</v>
      <v>403</v>
      <v>403</v>
    </spb>
    <spb s="0">
      <v xml:space="preserve">Wikipedia	</v>
      <v xml:space="preserve">CC BY-SA 3.0	</v>
      <v xml:space="preserve">https://en.wikipedia.org/wiki/Zapata_County,_Texas	</v>
      <v xml:space="preserve">https://creativecommons.org/licenses/by-sa/3.0	</v>
    </spb>
    <spb s="9">
      <v>405</v>
      <v>405</v>
      <v>405</v>
      <v>405</v>
      <v>405</v>
      <v>405</v>
      <v>405</v>
      <v>405</v>
    </spb>
    <spb s="0">
      <v xml:space="preserve">Wikipedia	</v>
      <v xml:space="preserve">CC BY-SA 3.0	</v>
      <v xml:space="preserve">https://en.wikipedia.org/wiki/Zapata,_Texas	</v>
      <v xml:space="preserve">https://creativecommons.org/licenses/by-sa/3.0	</v>
    </spb>
    <spb s="1">
      <v>407</v>
      <v>407</v>
      <v>407</v>
      <v>407</v>
      <v>407</v>
      <v>407</v>
      <v>407</v>
      <v>407</v>
      <v>407</v>
      <v>407</v>
    </spb>
    <spb s="0">
      <v xml:space="preserve">Wikipedia	</v>
      <v xml:space="preserve">CC BY-SA 3.0	</v>
      <v xml:space="preserve">https://en.wikipedia.org/wiki/Live_Oak_County,_Texas	</v>
      <v xml:space="preserve">https://creativecommons.org/licenses/by-sa/3.0	</v>
    </spb>
    <spb s="9">
      <v>409</v>
      <v>409</v>
      <v>409</v>
      <v>409</v>
      <v>409</v>
      <v>409</v>
      <v>409</v>
      <v>409</v>
    </spb>
    <spb s="0">
      <v xml:space="preserve">Wikipedia	</v>
      <v xml:space="preserve">CC BY-SA 3.0	</v>
      <v xml:space="preserve">https://en.wikipedia.org/wiki/George_West,_Texas	</v>
      <v xml:space="preserve">https://creativecommons.org/licenses/by-sa/3.0	</v>
    </spb>
    <spb s="1">
      <v>411</v>
      <v>411</v>
      <v>411</v>
      <v>411</v>
      <v>411</v>
      <v>411</v>
      <v>411</v>
      <v>411</v>
      <v>411</v>
      <v>411</v>
    </spb>
    <spb s="0">
      <v xml:space="preserve">Wikipedia	</v>
      <v xml:space="preserve">CC BY-SA 3.0	</v>
      <v xml:space="preserve">https://en.wikipedia.org/wiki/Duval_County,_Texas	</v>
      <v xml:space="preserve">https://creativecommons.org/licenses/by-sa/3.0	</v>
    </spb>
    <spb s="9">
      <v>413</v>
      <v>413</v>
      <v>413</v>
      <v>413</v>
      <v>413</v>
      <v>413</v>
      <v>413</v>
      <v>413</v>
    </spb>
    <spb s="0">
      <v xml:space="preserve">Wikipedia	</v>
      <v xml:space="preserve">CC BY-SA 3.0	</v>
      <v xml:space="preserve">https://en.wikipedia.org/wiki/San_Diego,_Texas	</v>
      <v xml:space="preserve">https://creativecommons.org/licenses/by-sa/3.0	</v>
    </spb>
    <spb s="1">
      <v>415</v>
      <v>415</v>
      <v>415</v>
      <v>415</v>
      <v>415</v>
      <v>415</v>
      <v>415</v>
      <v>415</v>
      <v>415</v>
      <v>415</v>
    </spb>
    <spb s="0">
      <v xml:space="preserve">Wikipedia	</v>
      <v xml:space="preserve">CC BY-SA 3.0	</v>
      <v xml:space="preserve">https://en.wikipedia.org/wiki/Zavala_County,_Texas	</v>
      <v xml:space="preserve">https://creativecommons.org/licenses/by-sa/3.0	</v>
    </spb>
    <spb s="9">
      <v>417</v>
      <v>417</v>
      <v>417</v>
      <v>417</v>
      <v>417</v>
      <v>417</v>
      <v>417</v>
      <v>417</v>
    </spb>
    <spb s="0">
      <v xml:space="preserve">Wikipedia	</v>
      <v xml:space="preserve">CC BY-SA 3.0	</v>
      <v xml:space="preserve">https://en.wikipedia.org/wiki/Crystal_City,_Texas	</v>
      <v xml:space="preserve">https://creativecommons.org/licenses/by-sa/3.0	</v>
    </spb>
    <spb s="1">
      <v>419</v>
      <v>419</v>
      <v>419</v>
      <v>419</v>
      <v>419</v>
      <v>419</v>
      <v>419</v>
      <v>419</v>
      <v>419</v>
      <v>419</v>
    </spb>
    <spb s="0">
      <v xml:space="preserve">Wikipedia	</v>
      <v xml:space="preserve">CC BY-SA 3.0	</v>
      <v xml:space="preserve">https://en.wikipedia.org/wiki/Dimmit_County,_Texas	</v>
      <v xml:space="preserve">https://creativecommons.org/licenses/by-sa/3.0	</v>
    </spb>
    <spb s="9">
      <v>421</v>
      <v>421</v>
      <v>421</v>
      <v>421</v>
      <v>421</v>
      <v>421</v>
      <v>421</v>
      <v>421</v>
    </spb>
    <spb s="0">
      <v xml:space="preserve">Wikipedia	</v>
      <v xml:space="preserve">CC BY-SA 3.0	</v>
      <v xml:space="preserve">https://en.wikipedia.org/wiki/Carrizo_Springs,_Texas	</v>
      <v xml:space="preserve">https://creativecommons.org/licenses/by-sa/3.0	</v>
    </spb>
    <spb s="1">
      <v>423</v>
      <v>423</v>
      <v>423</v>
      <v>423</v>
      <v>423</v>
      <v>423</v>
      <v>423</v>
      <v>423</v>
      <v>423</v>
      <v>423</v>
    </spb>
    <spb s="0">
      <v xml:space="preserve">Wikipedia	</v>
      <v xml:space="preserve">CC BY-SA 3.0	</v>
      <v xml:space="preserve">https://en.wikipedia.org/wiki/Brooks_County,_Texas	</v>
      <v xml:space="preserve">https://creativecommons.org/licenses/by-sa/3.0	</v>
    </spb>
    <spb s="9">
      <v>425</v>
      <v>425</v>
      <v>425</v>
      <v>425</v>
      <v>425</v>
      <v>425</v>
      <v>425</v>
      <v>425</v>
    </spb>
    <spb s="0">
      <v xml:space="preserve">Wikipedia	</v>
      <v xml:space="preserve">CC BY-SA 3.0	</v>
      <v xml:space="preserve">https://en.wikipedia.org/wiki/Falfurrias,_Texas	</v>
      <v xml:space="preserve">https://creativecommons.org/licenses/by-sa/3.0	</v>
    </spb>
    <spb s="1">
      <v>427</v>
      <v>427</v>
      <v>427</v>
      <v>427</v>
      <v>427</v>
      <v>427</v>
      <v>427</v>
      <v>427</v>
      <v>427</v>
      <v>427</v>
    </spb>
    <spb s="0">
      <v xml:space="preserve">Wikipedia	</v>
      <v xml:space="preserve">CC BY-SA 3.0	</v>
      <v xml:space="preserve">https://en.wikipedia.org/wiki/Goliad_County,_Texas	</v>
      <v xml:space="preserve">https://creativecommons.org/licenses/by-sa/3.0	</v>
    </spb>
    <spb s="9">
      <v>429</v>
      <v>429</v>
      <v>429</v>
      <v>429</v>
      <v>429</v>
      <v>429</v>
      <v>429</v>
      <v>429</v>
    </spb>
    <spb s="0">
      <v xml:space="preserve">Wikipedia	</v>
      <v xml:space="preserve">CC BY-SA 3.0	</v>
      <v xml:space="preserve">https://en.wikipedia.org/wiki/Goliad,_Texas	</v>
      <v xml:space="preserve">https://creativecommons.org/licenses/by-sa/3.0	</v>
    </spb>
    <spb s="1">
      <v>431</v>
      <v>431</v>
      <v>431</v>
      <v>431</v>
      <v>431</v>
      <v>431</v>
      <v>431</v>
      <v>431</v>
      <v>431</v>
      <v>431</v>
    </spb>
    <spb s="0">
      <v xml:space="preserve">Wikipedia	</v>
      <v xml:space="preserve">CC BY-SA 3.0	</v>
      <v xml:space="preserve">https://en.wikipedia.org/wiki/Refugio_County,_Texas	</v>
      <v xml:space="preserve">https://creativecommons.org/licenses/by-sa/3.0	</v>
    </spb>
    <spb s="9">
      <v>433</v>
      <v>433</v>
      <v>433</v>
      <v>433</v>
      <v>433</v>
      <v>433</v>
      <v>433</v>
      <v>433</v>
    </spb>
    <spb s="0">
      <v xml:space="preserve">Wikipedia	</v>
      <v xml:space="preserve">CC BY-SA 3.0	</v>
      <v xml:space="preserve">https://en.wikipedia.org/wiki/Refugio,_Texas	</v>
      <v xml:space="preserve">https://creativecommons.org/licenses/by-sa/3.0	</v>
    </spb>
    <spb s="1">
      <v>435</v>
      <v>435</v>
      <v>435</v>
      <v>435</v>
      <v>435</v>
      <v>435</v>
      <v>435</v>
      <v>435</v>
      <v>435</v>
      <v>435</v>
    </spb>
    <spb s="0">
      <v xml:space="preserve">Wikipedia	</v>
      <v xml:space="preserve">CC BY-SA 3.0	</v>
      <v xml:space="preserve">https://en.wikipedia.org/wiki/La_Salle_County,_Texas	</v>
      <v xml:space="preserve">https://creativecommons.org/licenses/by-sa/3.0	</v>
    </spb>
    <spb s="9">
      <v>437</v>
      <v>437</v>
      <v>437</v>
      <v>437</v>
      <v>437</v>
      <v>437</v>
      <v>437</v>
      <v>437</v>
    </spb>
    <spb s="0">
      <v xml:space="preserve">Wikipedia	</v>
      <v xml:space="preserve">CC BY-SA 3.0	</v>
      <v xml:space="preserve">https://en.wikipedia.org/wiki/Cotulla,_Texas	</v>
      <v xml:space="preserve">https://creativecommons.org/licenses/by-sa/3.0	</v>
    </spb>
    <spb s="1">
      <v>439</v>
      <v>439</v>
      <v>439</v>
      <v>439</v>
      <v>439</v>
      <v>439</v>
      <v>439</v>
      <v>439</v>
      <v>439</v>
      <v>439</v>
    </spb>
    <spb s="0">
      <v xml:space="preserve">Wikipedia	</v>
      <v xml:space="preserve">CC BY-SA 3.0	</v>
      <v xml:space="preserve">https://en.wikipedia.org/wiki/Jim_Hogg_County,_Texas	</v>
      <v xml:space="preserve">https://creativecommons.org/licenses/by-sa/3.0	</v>
    </spb>
    <spb s="9">
      <v>441</v>
      <v>441</v>
      <v>441</v>
      <v>441</v>
      <v>441</v>
      <v>441</v>
      <v>441</v>
      <v>441</v>
    </spb>
    <spb s="0">
      <v xml:space="preserve">Wikipedia	</v>
      <v xml:space="preserve">CC BY-SA 3.0	</v>
      <v xml:space="preserve">https://en.wikipedia.org/wiki/Hebbronville,_Texas	</v>
      <v xml:space="preserve">https://creativecommons.org/licenses/by-sa/3.0	</v>
    </spb>
    <spb s="1">
      <v>443</v>
      <v>443</v>
      <v>443</v>
      <v>443</v>
      <v>443</v>
      <v>443</v>
      <v>443</v>
      <v>443</v>
      <v>443</v>
      <v>443</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Largest city" t="spb"/>
    <k n="Country/region" t="spb"/>
    <k n="Admin Division 1 (State/province/other)" t="spb"/>
  </s>
  <s>
    <k n="UniqueName" t="spb"/>
    <k n="VDPID/VSID" t="spb"/>
    <k n="Time zone(s)" t="spb"/>
    <k n="LearnMoreOnLink" t="spb"/>
  </s>
  <s>
    <k n="Area" t="spb"/>
    <k n="Name" t="spb"/>
    <k n="Population" t="spb"/>
    <k n="UniqueName" t="spb"/>
    <k n="Description" t="spb"/>
    <k n="Country/region" t="spb"/>
    <k n="Admin Division 1 (State/province/other)" t="spb"/>
  </s>
  <s>
    <k n="Area" t="spb"/>
    <k n="Name" t="spb"/>
    <k n="Latitude" t="spb"/>
    <k n="Longitude" t="spb"/>
    <k n="Population"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workbookViewId="0"/>
  </sheetViews>
  <sheetFormatPr defaultRowHeight="14.5" x14ac:dyDescent="0.35"/>
  <cols>
    <col min="1" max="1" width="20.36328125" bestFit="1" customWidth="1"/>
    <col min="2" max="2" width="26" bestFit="1" customWidth="1"/>
    <col min="3" max="3" width="13.54296875" bestFit="1" customWidth="1"/>
    <col min="4" max="4" width="15" bestFit="1" customWidth="1"/>
    <col min="5" max="5" width="15.36328125" bestFit="1" customWidth="1"/>
    <col min="6" max="6" width="13" bestFit="1" customWidth="1"/>
  </cols>
  <sheetData>
    <row r="1" spans="1:10" x14ac:dyDescent="0.35">
      <c r="A1" t="s">
        <v>17</v>
      </c>
      <c r="B1" t="s">
        <v>13</v>
      </c>
      <c r="C1" t="s">
        <v>14</v>
      </c>
      <c r="D1" t="s">
        <v>15</v>
      </c>
      <c r="E1" t="s">
        <v>0</v>
      </c>
      <c r="F1" t="s">
        <v>24</v>
      </c>
    </row>
    <row r="2" spans="1:10" x14ac:dyDescent="0.35">
      <c r="A2" t="e" vm="1">
        <v>#VALUE!</v>
      </c>
      <c r="B2" t="e" cm="1" vm="2">
        <f t="array" aca="1" ref="B2" ca="1">_FV(A2,"Admin Division 2 (County/district/other)",TRUE)</f>
        <v>#VALUE!</v>
      </c>
      <c r="C2" cm="1" vm="3">
        <f t="array" aca="1" ref="C2" ca="1">_FV(A2,"Latitude")</f>
        <v>33.896944444444003</v>
      </c>
      <c r="D2" cm="1" vm="4">
        <f t="array" aca="1" ref="D2" ca="1">_FV(A2,"Longitude")</f>
        <v>-98.515000000000001</v>
      </c>
      <c r="E2" t="s">
        <v>2</v>
      </c>
      <c r="F2" cm="1" vm="5">
        <f t="array" aca="1" ref="F2" ca="1">_FV(A2,"Population")</f>
        <v>102316</v>
      </c>
    </row>
    <row r="3" spans="1:10" x14ac:dyDescent="0.35">
      <c r="A3" t="e" vm="6">
        <v>#VALUE!</v>
      </c>
      <c r="B3" t="e" cm="1" vm="7">
        <f t="array" aca="1" ref="B3" ca="1">_FV(A3,"Admin Division 2 (County/district/other)",TRUE)</f>
        <v>#VALUE!</v>
      </c>
      <c r="C3" cm="1" vm="8">
        <f t="array" aca="1" ref="C3" ca="1">_FV(A3,"Latitude")</f>
        <v>33.585000000000001</v>
      </c>
      <c r="D3" cm="1" vm="9">
        <f t="array" aca="1" ref="D3" ca="1">_FV(A3,"Longitude")</f>
        <v>-101.845</v>
      </c>
      <c r="E3" t="s">
        <v>2</v>
      </c>
      <c r="F3" cm="1" vm="10">
        <f t="array" aca="1" ref="F3" ca="1">_FV(A3,"Population")</f>
        <v>257141</v>
      </c>
    </row>
    <row r="4" spans="1:10" x14ac:dyDescent="0.35">
      <c r="A4" t="e" vm="11">
        <v>#VALUE!</v>
      </c>
      <c r="B4" t="e" cm="1" vm="12">
        <f t="array" aca="1" ref="B4" ca="1">_FV(A4,"Admin Division 2 (County/district/other)",TRUE)</f>
        <v>#VALUE!</v>
      </c>
      <c r="C4" cm="1" vm="13">
        <f t="array" aca="1" ref="C4" ca="1">_FV(A4,"Latitude")</f>
        <v>32.005000000000003</v>
      </c>
      <c r="D4" cm="1" vm="14">
        <f t="array" aca="1" ref="D4" ca="1">_FV(A4,"Longitude")</f>
        <v>-102.09917</v>
      </c>
      <c r="E4" t="s">
        <v>1</v>
      </c>
      <c r="F4" cm="1" vm="15">
        <f t="array" aca="1" ref="F4" ca="1">_FV(A4,"Population")</f>
        <v>132524</v>
      </c>
    </row>
    <row r="5" spans="1:10" x14ac:dyDescent="0.35">
      <c r="A5" t="e" vm="16">
        <v>#VALUE!</v>
      </c>
      <c r="B5" t="e" cm="1" vm="17">
        <f t="array" aca="1" ref="B5" ca="1">_FV(A5,"Admin Division 2 (County/district/other)",TRUE)</f>
        <v>#VALUE!</v>
      </c>
      <c r="C5" cm="1" vm="18">
        <f t="array" aca="1" ref="C5" ca="1">_FV(A5,"Latitude")</f>
        <v>32.446388888888997</v>
      </c>
      <c r="D5" cm="1" vm="19">
        <f t="array" aca="1" ref="D5" ca="1">_FV(A5,"Longitude")</f>
        <v>-99.745555555555995</v>
      </c>
      <c r="E5" t="s">
        <v>3</v>
      </c>
      <c r="F5" cm="1" vm="20">
        <f t="array" aca="1" ref="F5" ca="1">_FV(A5,"Population")</f>
        <v>125182</v>
      </c>
    </row>
    <row r="6" spans="1:10" x14ac:dyDescent="0.35">
      <c r="A6" s="2" t="e" vm="21">
        <v>#VALUE!</v>
      </c>
      <c r="B6" t="e" cm="1" vm="22">
        <f t="array" aca="1" ref="B6" ca="1">_FV(A6,"Admin Division 2 (County/district/other)",TRUE)</f>
        <v>#VALUE!</v>
      </c>
      <c r="C6" s="1" cm="1" vm="23">
        <f t="array" aca="1" ref="C6" ca="1">_FV(A6,"Latitude")</f>
        <v>32.779166666667003</v>
      </c>
      <c r="D6" cm="1" vm="24">
        <f t="array" aca="1" ref="D6" ca="1">_FV(A6,"Longitude")</f>
        <v>-96.808888888889001</v>
      </c>
      <c r="E6" s="2" t="s">
        <v>5</v>
      </c>
      <c r="F6" cm="1" vm="25">
        <f t="array" aca="1" ref="F6" ca="1">_FV(A6,"Population")</f>
        <v>1304379</v>
      </c>
      <c r="G6">
        <f ca="1">_xlfn.FLOOR.MATH(C6)</f>
        <v>32</v>
      </c>
      <c r="H6">
        <f ca="1">_xlfn.FLOOR.MATH((-1)*D6)</f>
        <v>96</v>
      </c>
      <c r="I6" s="9">
        <f ca="1">(C6-G6)*60</f>
        <v>46.750000000020151</v>
      </c>
      <c r="J6" s="9">
        <f ca="1">((-1)*D6-H6)*60</f>
        <v>48.533333333340067</v>
      </c>
    </row>
    <row r="7" spans="1:10" x14ac:dyDescent="0.35">
      <c r="A7" s="2" t="e" vm="26">
        <v>#VALUE!</v>
      </c>
      <c r="B7" t="e" cm="1" vm="27">
        <f t="array" aca="1" ref="B7" ca="1">_FV(A7,"Admin Division 2 (County/district/other)",TRUE)</f>
        <v>#VALUE!</v>
      </c>
      <c r="C7" s="1" cm="1" vm="28">
        <f t="array" aca="1" ref="C7" ca="1">_FV(A7,"Latitude")</f>
        <v>32.7563888888889</v>
      </c>
      <c r="D7" cm="1" vm="29">
        <f t="array" aca="1" ref="D7" ca="1">_FV(A7,"Longitude")</f>
        <v>-97.332499999999996</v>
      </c>
      <c r="E7" s="2" t="s">
        <v>5</v>
      </c>
      <c r="F7" cm="1" vm="30">
        <f t="array" aca="1" ref="F7" ca="1">_FV(A7,"Population")</f>
        <v>918915</v>
      </c>
      <c r="G7">
        <f t="shared" ref="G7:G14" ca="1" si="0">_xlfn.FLOOR.MATH(C7)</f>
        <v>32</v>
      </c>
      <c r="H7">
        <f t="shared" ref="H7:H14" ca="1" si="1">_xlfn.FLOOR.MATH((-1)*D7)</f>
        <v>97</v>
      </c>
      <c r="I7" s="9">
        <f t="shared" ref="I7:I14" ca="1" si="2">(C7-G7)*60</f>
        <v>45.383333333333979</v>
      </c>
      <c r="J7" s="9">
        <f t="shared" ref="J7:J14" ca="1" si="3">((-1)*D7-H7)*60</f>
        <v>19.949999999999761</v>
      </c>
    </row>
    <row r="8" spans="1:10" x14ac:dyDescent="0.35">
      <c r="A8" t="e" vm="31">
        <v>#VALUE!</v>
      </c>
      <c r="B8" t="e" cm="1" vm="32">
        <f t="array" aca="1" ref="B8" ca="1">_FV(A8,"Admin Division 2 (County/district/other)",TRUE)</f>
        <v>#VALUE!</v>
      </c>
      <c r="C8" cm="1" vm="33">
        <f t="array" aca="1" ref="C8" ca="1">_FV(A8,"Latitude")</f>
        <v>32.350833333333298</v>
      </c>
      <c r="D8" cm="1" vm="34">
        <f t="array" aca="1" ref="D8" ca="1">_FV(A8,"Longitude")</f>
        <v>-95.300555555555604</v>
      </c>
      <c r="E8" t="s">
        <v>7</v>
      </c>
      <c r="F8" cm="1" vm="35">
        <f t="array" aca="1" ref="F8" ca="1">_FV(A8,"Population")</f>
        <v>105995</v>
      </c>
      <c r="G8">
        <f t="shared" ca="1" si="0"/>
        <v>32</v>
      </c>
      <c r="H8">
        <f t="shared" ca="1" si="1"/>
        <v>95</v>
      </c>
      <c r="I8" s="9">
        <f t="shared" ca="1" si="2"/>
        <v>21.049999999997908</v>
      </c>
      <c r="J8" s="9">
        <f t="shared" ca="1" si="3"/>
        <v>18.033333333336259</v>
      </c>
    </row>
    <row r="9" spans="1:10" x14ac:dyDescent="0.35">
      <c r="A9" s="2" t="e" vm="36">
        <v>#VALUE!</v>
      </c>
      <c r="B9" t="e" cm="1" vm="37">
        <f t="array" aca="1" ref="B9" ca="1">_FV(A9,"Admin Division 2 (County/district/other)",TRUE)</f>
        <v>#VALUE!</v>
      </c>
      <c r="C9" cm="1" vm="38">
        <f t="array" aca="1" ref="C9" ca="1">_FV(A9,"Latitude")</f>
        <v>30.3</v>
      </c>
      <c r="D9" cm="1" vm="39">
        <f t="array" aca="1" ref="D9" ca="1">_FV(A9,"Longitude")</f>
        <v>-97.733333333332993</v>
      </c>
      <c r="E9" s="2" t="s">
        <v>6</v>
      </c>
      <c r="F9" cm="1" vm="40">
        <f t="array" aca="1" ref="F9" ca="1">_FV(A9,"Population")</f>
        <v>961855</v>
      </c>
      <c r="G9">
        <f t="shared" ca="1" si="0"/>
        <v>30</v>
      </c>
      <c r="H9">
        <f t="shared" ca="1" si="1"/>
        <v>97</v>
      </c>
      <c r="I9" s="9">
        <f t="shared" ca="1" si="2"/>
        <v>18.000000000000043</v>
      </c>
      <c r="J9" s="9">
        <f t="shared" ca="1" si="3"/>
        <v>43.999999999979593</v>
      </c>
    </row>
    <row r="10" spans="1:10" x14ac:dyDescent="0.35">
      <c r="A10" s="2" t="e" vm="41">
        <v>#VALUE!</v>
      </c>
      <c r="B10" t="e" cm="1" vm="42">
        <f t="array" aca="1" ref="B10" ca="1">_FV(A10,"Admin Division 2 (County/district/other)",TRUE)</f>
        <v>#VALUE!</v>
      </c>
      <c r="C10" cm="1" vm="43">
        <f t="array" aca="1" ref="C10" ca="1">_FV(A10,"Latitude")</f>
        <v>29.425000000000001</v>
      </c>
      <c r="D10" cm="1" vm="44">
        <f t="array" aca="1" ref="D10" ca="1">_FV(A10,"Longitude")</f>
        <v>-98.493888888888904</v>
      </c>
      <c r="E10" s="2" t="s">
        <v>6</v>
      </c>
      <c r="F10" cm="1" vm="45">
        <f t="array" aca="1" ref="F10" ca="1">_FV(A10,"Population")</f>
        <v>1434625</v>
      </c>
      <c r="G10">
        <f t="shared" ca="1" si="0"/>
        <v>29</v>
      </c>
      <c r="H10">
        <f t="shared" ca="1" si="1"/>
        <v>98</v>
      </c>
      <c r="I10" s="9">
        <f t="shared" ca="1" si="2"/>
        <v>25.500000000000043</v>
      </c>
      <c r="J10" s="9">
        <f t="shared" ca="1" si="3"/>
        <v>29.633333333334235</v>
      </c>
    </row>
    <row r="11" spans="1:10" x14ac:dyDescent="0.35">
      <c r="A11" s="2" t="e" vm="46">
        <v>#VALUE!</v>
      </c>
      <c r="B11" t="e" cm="1" vm="47">
        <f t="array" aca="1" ref="B11" ca="1">_FV(A11,"Admin Division 2 (County/district/other)",TRUE)</f>
        <v>#VALUE!</v>
      </c>
      <c r="C11" cm="1" vm="48">
        <f t="array" aca="1" ref="C11" ca="1">_FV(A11,"Latitude")</f>
        <v>29.762777777777998</v>
      </c>
      <c r="D11" cm="1" vm="49">
        <f t="array" aca="1" ref="D11" ca="1">_FV(A11,"Longitude")</f>
        <v>-95.383055555555998</v>
      </c>
      <c r="E11" s="2" t="s">
        <v>8</v>
      </c>
      <c r="F11" cm="1" vm="50">
        <f t="array" aca="1" ref="F11" ca="1">_FV(A11,"Population")</f>
        <v>2304580</v>
      </c>
      <c r="G11">
        <f t="shared" ca="1" si="0"/>
        <v>29</v>
      </c>
      <c r="H11">
        <f t="shared" ca="1" si="1"/>
        <v>95</v>
      </c>
      <c r="I11" s="9">
        <f t="shared" ca="1" si="2"/>
        <v>45.766666666679896</v>
      </c>
      <c r="J11" s="9">
        <f t="shared" ca="1" si="3"/>
        <v>22.983333333359894</v>
      </c>
    </row>
    <row r="12" spans="1:10" x14ac:dyDescent="0.35">
      <c r="A12" s="2" t="e" vm="51">
        <v>#VALUE!</v>
      </c>
      <c r="B12" t="e" cm="1" vm="52">
        <f t="array" aca="1" ref="B12" ca="1">_FV(A12,"Admin Division 2 (County/district/other)",TRUE)</f>
        <v>#VALUE!</v>
      </c>
      <c r="C12" cm="1" vm="53">
        <f t="array" aca="1" ref="C12" ca="1">_FV(A12,"Latitude")</f>
        <v>27.742777777777999</v>
      </c>
      <c r="D12" cm="1" vm="54">
        <f t="array" aca="1" ref="D12" ca="1">_FV(A12,"Longitude")</f>
        <v>-97.401944444443998</v>
      </c>
      <c r="E12" s="2" t="s">
        <v>4</v>
      </c>
      <c r="F12" cm="1" vm="55">
        <f t="array" aca="1" ref="F12" ca="1">_FV(A12,"Population")</f>
        <v>317863</v>
      </c>
      <c r="G12">
        <f t="shared" ca="1" si="0"/>
        <v>27</v>
      </c>
      <c r="H12">
        <f t="shared" ca="1" si="1"/>
        <v>97</v>
      </c>
      <c r="I12" s="9">
        <f t="shared" ca="1" si="2"/>
        <v>44.566666666679922</v>
      </c>
      <c r="J12" s="9">
        <f t="shared" ca="1" si="3"/>
        <v>24.116666666639901</v>
      </c>
    </row>
    <row r="13" spans="1:10" x14ac:dyDescent="0.35">
      <c r="A13" s="2" t="e" vm="56">
        <v>#VALUE!</v>
      </c>
      <c r="B13" t="e" cm="1" vm="57">
        <f t="array" aca="1" ref="B13" ca="1">_FV(A13,"Admin Division 2 (County/district/other)",TRUE)</f>
        <v>#VALUE!</v>
      </c>
      <c r="C13" cm="1" vm="58">
        <f t="array" aca="1" ref="C13" ca="1">_FV(A13,"Latitude")</f>
        <v>26.216388888889</v>
      </c>
      <c r="D13" cm="1" vm="59">
        <f t="array" aca="1" ref="D13" ca="1">_FV(A13,"Longitude")</f>
        <v>-98.236388888888996</v>
      </c>
      <c r="E13" s="2" t="s">
        <v>4</v>
      </c>
      <c r="F13" cm="1" vm="60">
        <f t="array" aca="1" ref="F13" ca="1">_FV(A13,"Population")</f>
        <v>142210</v>
      </c>
      <c r="G13">
        <f t="shared" ca="1" si="0"/>
        <v>26</v>
      </c>
      <c r="H13">
        <f t="shared" ca="1" si="1"/>
        <v>98</v>
      </c>
      <c r="I13" s="9">
        <f t="shared" ca="1" si="2"/>
        <v>12.983333333339999</v>
      </c>
      <c r="J13" s="9">
        <f t="shared" ca="1" si="3"/>
        <v>14.18333333333976</v>
      </c>
    </row>
    <row r="14" spans="1:10" x14ac:dyDescent="0.35">
      <c r="A14" s="2" t="e" vm="61">
        <v>#VALUE!</v>
      </c>
      <c r="B14" t="e" cm="1" vm="62">
        <f t="array" aca="1" ref="B14" ca="1">_FV(A14,"Admin Division 2 (County/district/other)",TRUE)</f>
        <v>#VALUE!</v>
      </c>
      <c r="C14" cm="1" vm="63">
        <f t="array" aca="1" ref="C14" ca="1">_FV(A14,"Latitude")</f>
        <v>25.930277777777999</v>
      </c>
      <c r="D14" cm="1" vm="64">
        <f t="array" aca="1" ref="D14" ca="1">_FV(A14,"Longitude")</f>
        <v>-97.484444444443994</v>
      </c>
      <c r="E14" s="2" t="s">
        <v>4</v>
      </c>
      <c r="F14" cm="1" vm="65">
        <f t="array" aca="1" ref="F14" ca="1">_FV(A14,"Population")</f>
        <v>186738</v>
      </c>
      <c r="G14">
        <f t="shared" ca="1" si="0"/>
        <v>25</v>
      </c>
      <c r="H14">
        <f t="shared" ca="1" si="1"/>
        <v>97</v>
      </c>
      <c r="I14" s="9">
        <f t="shared" ca="1" si="2"/>
        <v>55.816666666679922</v>
      </c>
      <c r="J14" s="9">
        <f t="shared" ca="1" si="3"/>
        <v>29.066666666639662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C34A1-88CA-43BA-8A2E-B2005D582026}">
  <dimension ref="A1:M110"/>
  <sheetViews>
    <sheetView topLeftCell="B1" workbookViewId="0">
      <selection activeCell="K9" sqref="K9"/>
    </sheetView>
  </sheetViews>
  <sheetFormatPr defaultRowHeight="14.5" x14ac:dyDescent="0.35"/>
  <cols>
    <col min="1" max="1" width="18.7265625" customWidth="1"/>
    <col min="2" max="2" width="16.453125" customWidth="1"/>
    <col min="3" max="4" width="9.08984375" bestFit="1" customWidth="1"/>
    <col min="5" max="5" width="15.36328125" bestFit="1" customWidth="1"/>
    <col min="6" max="6" width="10.08984375" bestFit="1" customWidth="1"/>
    <col min="7" max="7" width="12.81640625" customWidth="1"/>
    <col min="8" max="8" width="20.08984375" customWidth="1"/>
    <col min="9" max="9" width="12.90625" bestFit="1" customWidth="1"/>
    <col min="10" max="10" width="13" bestFit="1" customWidth="1"/>
    <col min="12" max="12" width="9" bestFit="1" customWidth="1"/>
  </cols>
  <sheetData>
    <row r="1" spans="1:12" x14ac:dyDescent="0.35">
      <c r="A1" t="s">
        <v>9</v>
      </c>
      <c r="B1" t="s">
        <v>23</v>
      </c>
      <c r="C1" t="s">
        <v>16</v>
      </c>
      <c r="D1" t="s">
        <v>20</v>
      </c>
      <c r="E1" s="3" t="s">
        <v>11</v>
      </c>
      <c r="F1" s="3" t="s">
        <v>10</v>
      </c>
      <c r="G1" s="3" t="s">
        <v>12</v>
      </c>
      <c r="H1" s="3" t="s">
        <v>18</v>
      </c>
      <c r="I1" s="3" t="s">
        <v>19</v>
      </c>
      <c r="J1" t="s">
        <v>24</v>
      </c>
      <c r="K1" s="3" t="s">
        <v>21</v>
      </c>
      <c r="L1" s="3" t="s">
        <v>22</v>
      </c>
    </row>
    <row r="2" spans="1:12" x14ac:dyDescent="0.35">
      <c r="A2" t="e" vm="66">
        <v>#VALUE!</v>
      </c>
      <c r="B2" s="2" t="e" cm="1" vm="21">
        <f t="array" aca="1" ref="B2" ca="1">_FV(A2,"Largest city",TRUE)</f>
        <v>#VALUE!</v>
      </c>
      <c r="C2" cm="1" vm="67">
        <f t="array" aca="1" ref="C2" ca="1">_FV(A2,"Population")</f>
        <v>2613539</v>
      </c>
      <c r="D2">
        <v>2604053</v>
      </c>
      <c r="E2" s="3" t="s">
        <v>5</v>
      </c>
      <c r="F2" s="3" t="s">
        <v>26</v>
      </c>
      <c r="G2" t="e" vm="21">
        <v>#VALUE!</v>
      </c>
      <c r="H2" s="3" t="s">
        <v>73</v>
      </c>
      <c r="I2" s="3" t="s">
        <v>72</v>
      </c>
      <c r="J2" cm="1" vm="25">
        <f t="array" aca="1" ref="J2" ca="1">_FV(G2,"Population")</f>
        <v>1304379</v>
      </c>
      <c r="K2" cm="1" vm="23">
        <f t="array" aca="1" ref="K2" ca="1">_FV(G2,"Latitude")</f>
        <v>32.779166666667003</v>
      </c>
      <c r="L2" cm="1" vm="24">
        <f t="array" aca="1" ref="L2" ca="1">_FV(G2,"Longitude")</f>
        <v>-96.808888888889001</v>
      </c>
    </row>
    <row r="3" spans="1:12" x14ac:dyDescent="0.35">
      <c r="A3" t="e" vm="68">
        <v>#VALUE!</v>
      </c>
      <c r="B3" s="2" t="e" cm="1" vm="69">
        <f t="array" aca="1" ref="B3" ca="1">_FV(A3,"Largest city",TRUE)</f>
        <v>#VALUE!</v>
      </c>
      <c r="C3" cm="1" vm="70">
        <f t="array" aca="1" ref="C3" ca="1">_FV(A3,"Population")</f>
        <v>2110640</v>
      </c>
      <c r="D3">
        <v>2113854</v>
      </c>
      <c r="E3" s="3" t="s">
        <v>5</v>
      </c>
      <c r="F3" s="3" t="s">
        <v>27</v>
      </c>
      <c r="G3" s="3" t="e" vm="69">
        <v>#VALUE!</v>
      </c>
      <c r="H3" s="3" t="s">
        <v>29</v>
      </c>
      <c r="I3" s="3" t="s">
        <v>28</v>
      </c>
      <c r="J3" cm="1" vm="30">
        <f t="array" aca="1" ref="J3" ca="1">_FV(G3,"Population")</f>
        <v>918915</v>
      </c>
      <c r="K3" cm="1" vm="28">
        <f t="array" aca="1" ref="K3" ca="1">_FV(G3,"Latitude")</f>
        <v>32.7563888888889</v>
      </c>
      <c r="L3" cm="1" vm="29">
        <f t="array" aca="1" ref="L3" ca="1">_FV(G3,"Longitude")</f>
        <v>-97.332499999999996</v>
      </c>
    </row>
    <row r="4" spans="1:12" x14ac:dyDescent="0.35">
      <c r="E4" s="3"/>
      <c r="F4" s="3" t="s">
        <v>27</v>
      </c>
      <c r="G4" s="3" t="e" vm="69">
        <v>#VALUE!</v>
      </c>
      <c r="H4" t="s">
        <v>31</v>
      </c>
      <c r="I4" s="3" t="s">
        <v>30</v>
      </c>
    </row>
    <row r="5" spans="1:12" x14ac:dyDescent="0.35">
      <c r="A5" t="e" vm="71">
        <v>#VALUE!</v>
      </c>
      <c r="B5" s="2" t="e" cm="1" vm="72">
        <f t="array" aca="1" ref="B5" ca="1">_FV(A5,"Largest city",TRUE)</f>
        <v>#VALUE!</v>
      </c>
      <c r="C5" cm="1" vm="73">
        <f t="array" aca="1" ref="C5" ca="1">_FV(A5,"Population")</f>
        <v>1064465</v>
      </c>
      <c r="D5">
        <v>1079153</v>
      </c>
      <c r="E5" s="3" t="s">
        <v>5</v>
      </c>
      <c r="F5" s="3" t="s">
        <v>34</v>
      </c>
      <c r="G5" s="3" t="e" vm="74">
        <v>#VALUE!</v>
      </c>
      <c r="H5" t="s">
        <v>33</v>
      </c>
      <c r="I5" t="s">
        <v>32</v>
      </c>
      <c r="J5" cm="1" vm="75">
        <f t="array" aca="1" ref="J5" ca="1">_FV(G5,"Population")</f>
        <v>195308</v>
      </c>
      <c r="K5" cm="1" vm="76">
        <f t="array" aca="1" ref="K5" ca="1">_FV(G5,"Latitude")</f>
        <v>33.200000000000003</v>
      </c>
      <c r="L5" cm="1" vm="77">
        <f t="array" aca="1" ref="L5" ca="1">_FV(G5,"Longitude")</f>
        <v>-96.633333333332999</v>
      </c>
    </row>
    <row r="6" spans="1:12" x14ac:dyDescent="0.35">
      <c r="A6" t="e" vm="78">
        <v>#VALUE!</v>
      </c>
      <c r="B6" t="e" cm="1" vm="79">
        <f t="array" aca="1" ref="B6" ca="1">_FV(A6,"Largest city",TRUE)</f>
        <v>#VALUE!</v>
      </c>
      <c r="C6" cm="1" vm="80">
        <f t="array" aca="1" ref="C6" ca="1">_FV(A6,"Population")</f>
        <v>906422</v>
      </c>
      <c r="D6">
        <v>914870</v>
      </c>
      <c r="E6" s="3" t="s">
        <v>5</v>
      </c>
      <c r="F6" s="3" t="s">
        <v>37</v>
      </c>
      <c r="G6" s="3" t="e" vm="79">
        <v>#VALUE!</v>
      </c>
      <c r="H6" s="3" t="s">
        <v>36</v>
      </c>
      <c r="I6" s="3" t="s">
        <v>35</v>
      </c>
      <c r="J6" cm="1" vm="81">
        <f t="array" aca="1" ref="J6" ca="1">_FV(G6,"Population")</f>
        <v>139869</v>
      </c>
      <c r="K6" cm="1" vm="82">
        <f t="array" aca="1" ref="K6" ca="1">_FV(G6,"Latitude")</f>
        <v>33.216666666667003</v>
      </c>
      <c r="L6" cm="1" vm="83">
        <f t="array" aca="1" ref="L6" ca="1">_FV(G6,"Longitude")</f>
        <v>-97.133333333332999</v>
      </c>
    </row>
    <row r="7" spans="1:12" x14ac:dyDescent="0.35">
      <c r="A7" t="e" vm="84">
        <v>#VALUE!</v>
      </c>
      <c r="B7" t="e" cm="1" vm="85">
        <f t="array" aca="1" ref="B7" ca="1">_FV(A7,"Largest city",TRUE)</f>
        <v>#VALUE!</v>
      </c>
      <c r="C7" cm="1" vm="86">
        <f t="array" aca="1" ref="C7" ca="1">_FV(A7,"Population")</f>
        <v>370647</v>
      </c>
      <c r="D7">
        <v>372821</v>
      </c>
      <c r="E7" s="3" t="s">
        <v>5</v>
      </c>
      <c r="F7" s="3" t="s">
        <v>38</v>
      </c>
      <c r="G7" s="3" t="e" vm="85">
        <v>#VALUE!</v>
      </c>
      <c r="H7" s="3" t="s">
        <v>40</v>
      </c>
      <c r="I7" s="3" t="s">
        <v>39</v>
      </c>
      <c r="J7" cm="1" vm="87">
        <f t="array" aca="1" ref="J7" ca="1">_FV(G7,"Population")</f>
        <v>153095</v>
      </c>
      <c r="K7" cm="1" vm="88">
        <f t="array" aca="1" ref="K7" ca="1">_FV(G7,"Latitude")</f>
        <v>31.105555555555998</v>
      </c>
      <c r="L7" cm="1" vm="89">
        <f t="array" aca="1" ref="L7" ca="1">_FV(G7,"Longitude")</f>
        <v>-97.726666666667001</v>
      </c>
    </row>
    <row r="8" spans="1:12" x14ac:dyDescent="0.35">
      <c r="E8" s="3"/>
      <c r="F8" s="3" t="s">
        <v>38</v>
      </c>
      <c r="G8" s="3" t="e" vm="85">
        <v>#VALUE!</v>
      </c>
      <c r="H8" s="3" t="s">
        <v>42</v>
      </c>
      <c r="I8" t="s">
        <v>43</v>
      </c>
    </row>
    <row r="9" spans="1:12" x14ac:dyDescent="0.35">
      <c r="E9" s="3"/>
      <c r="F9" s="3" t="s">
        <v>38</v>
      </c>
      <c r="G9" s="3" t="e" vm="90">
        <v>#VALUE!</v>
      </c>
      <c r="H9" s="3" t="s">
        <v>76</v>
      </c>
      <c r="I9" s="3" t="s">
        <v>41</v>
      </c>
      <c r="J9" cm="1" vm="91">
        <f t="array" aca="1" ref="J9" ca="1">_FV(G9,"Population")</f>
        <v>82073</v>
      </c>
      <c r="K9" cm="1" vm="92">
        <f t="array" aca="1" ref="K9" ca="1">_FV(G9,"Latitude")</f>
        <v>31.098234399999999</v>
      </c>
      <c r="L9" cm="1" vm="93">
        <f t="array" aca="1" ref="L9" ca="1">_FV(G9,"Longitude")</f>
        <v>-97.342782</v>
      </c>
    </row>
    <row r="10" spans="1:12" x14ac:dyDescent="0.35">
      <c r="A10" t="e" vm="94">
        <v>#VALUE!</v>
      </c>
      <c r="B10" t="e" cm="1" vm="95">
        <f t="array" aca="1" ref="B10" ca="1">_FV(A10,"Largest city",TRUE)</f>
        <v>#VALUE!</v>
      </c>
      <c r="C10" cm="1" vm="96">
        <f t="array" aca="1" ref="C10" ca="1">_FV(A10,"Population")</f>
        <v>260579</v>
      </c>
      <c r="D10">
        <v>261090</v>
      </c>
      <c r="E10" s="3" t="s">
        <v>5</v>
      </c>
      <c r="F10" s="3" t="s">
        <v>44</v>
      </c>
      <c r="G10" t="e" vm="95">
        <v>#VALUE!</v>
      </c>
      <c r="H10" s="3" t="s">
        <v>46</v>
      </c>
      <c r="I10" s="3" t="s">
        <v>45</v>
      </c>
      <c r="J10" cm="1" vm="97">
        <f t="array" aca="1" ref="J10" ca="1">_FV(G10,"Population")</f>
        <v>138486</v>
      </c>
      <c r="K10" cm="1" vm="98">
        <f t="array" aca="1" ref="K10" ca="1">_FV(G10,"Latitude")</f>
        <v>31.551388888889001</v>
      </c>
      <c r="L10" cm="1" vm="99">
        <f t="array" aca="1" ref="L10" ca="1">_FV(G10,"Longitude")</f>
        <v>-97.155833333333007</v>
      </c>
    </row>
    <row r="11" spans="1:12" x14ac:dyDescent="0.35">
      <c r="E11" s="3"/>
      <c r="F11" s="3" t="s">
        <v>44</v>
      </c>
      <c r="G11" t="e" vm="95">
        <v>#VALUE!</v>
      </c>
      <c r="H11" s="3" t="s">
        <v>75</v>
      </c>
      <c r="I11" s="3" t="s">
        <v>47</v>
      </c>
    </row>
    <row r="12" spans="1:12" x14ac:dyDescent="0.35">
      <c r="A12" t="e" vm="100">
        <v>#VALUE!</v>
      </c>
      <c r="B12" t="e" cm="1" vm="101">
        <f t="array" aca="1" ref="B12" ca="1">_FV(A12,"Largest city",TRUE)</f>
        <v>#VALUE!</v>
      </c>
      <c r="C12" cm="1" vm="102">
        <f t="array" aca="1" ref="C12" ca="1">_FV(A12,"Population")</f>
        <v>192455</v>
      </c>
      <c r="D12">
        <v>195509</v>
      </c>
      <c r="E12" s="3" t="s">
        <v>5</v>
      </c>
      <c r="F12" s="3" t="s">
        <v>50</v>
      </c>
      <c r="G12" s="3" t="e" vm="101">
        <v>#VALUE!</v>
      </c>
      <c r="H12" s="3" t="s">
        <v>49</v>
      </c>
      <c r="I12" s="3" t="s">
        <v>48</v>
      </c>
      <c r="J12" cm="1" vm="103">
        <f t="array" aca="1" ref="J12" ca="1">_FV(G12,"Population")</f>
        <v>41140</v>
      </c>
      <c r="K12" cm="1" vm="104">
        <f t="array" aca="1" ref="K12" ca="1">_FV(G12,"Latitude")</f>
        <v>32.399722222222003</v>
      </c>
      <c r="L12" cm="1" vm="105">
        <f t="array" aca="1" ref="L12" ca="1">_FV(G12,"Longitude")</f>
        <v>-96.847222222222001</v>
      </c>
    </row>
    <row r="13" spans="1:12" x14ac:dyDescent="0.35">
      <c r="A13" t="e" vm="106">
        <v>#VALUE!</v>
      </c>
      <c r="B13" t="e" cm="1" vm="107">
        <f t="array" aca="1" ref="B13" ca="1">_FV(A13,"Largest city",TRUE)</f>
        <v>#VALUE!</v>
      </c>
      <c r="C13" cm="1" vm="108">
        <f t="array" aca="1" ref="C13" ca="1">_FV(A13,"Population")</f>
        <v>179927</v>
      </c>
      <c r="D13">
        <v>182690</v>
      </c>
      <c r="E13" s="3" t="s">
        <v>5</v>
      </c>
      <c r="F13" s="3" t="s">
        <v>51</v>
      </c>
      <c r="G13" s="3" t="e" vm="109">
        <v>#VALUE!</v>
      </c>
      <c r="H13" s="3" t="s">
        <v>53</v>
      </c>
      <c r="I13" s="3" t="s">
        <v>52</v>
      </c>
      <c r="J13" cm="1" vm="110">
        <f t="array" aca="1" ref="J13" ca="1">_FV(G13,"Population")</f>
        <v>31352</v>
      </c>
      <c r="K13" cm="1" vm="111">
        <f t="array" aca="1" ref="K13" ca="1">_FV(G13,"Latitude")</f>
        <v>32.351666666667001</v>
      </c>
      <c r="L13" cm="1" vm="112">
        <f t="array" aca="1" ref="L13" ca="1">_FV(G13,"Longitude")</f>
        <v>-97.392499999999998</v>
      </c>
    </row>
    <row r="14" spans="1:12" x14ac:dyDescent="0.35">
      <c r="A14" t="e" vm="113">
        <v>#VALUE!</v>
      </c>
      <c r="B14" s="4" t="e" cm="1" vm="114">
        <f t="array" aca="1" ref="B14" ca="1">_FV(A14,"Largest city",TRUE)</f>
        <v>#VALUE!</v>
      </c>
      <c r="C14" cm="1" vm="115">
        <f t="array" aca="1" ref="C14" ca="1">_FV(A14,"Population")</f>
        <v>148222</v>
      </c>
      <c r="D14">
        <v>151188</v>
      </c>
      <c r="E14" s="3" t="s">
        <v>5</v>
      </c>
      <c r="F14" s="3" t="s">
        <v>54</v>
      </c>
      <c r="G14" s="5" t="e" vm="116">
        <v>#VALUE!</v>
      </c>
      <c r="H14" s="5" t="s">
        <v>56</v>
      </c>
      <c r="I14" s="5" t="s">
        <v>55</v>
      </c>
    </row>
    <row r="15" spans="1:12" x14ac:dyDescent="0.35">
      <c r="A15" t="e" vm="117">
        <v>#VALUE!</v>
      </c>
      <c r="B15" s="4" t="e" cm="1" vm="118">
        <f t="array" aca="1" ref="B15" ca="1">_FV(A15,"Largest city",TRUE)</f>
        <v>#VALUE!</v>
      </c>
      <c r="C15" cm="1" vm="119">
        <f t="array" aca="1" ref="C15" ca="1">_FV(A15,"Population")</f>
        <v>145310</v>
      </c>
      <c r="D15">
        <v>149773</v>
      </c>
      <c r="E15" s="3" t="s">
        <v>5</v>
      </c>
      <c r="F15" s="3" t="s">
        <v>59</v>
      </c>
      <c r="G15" s="3" t="e" vm="120">
        <v>#VALUE!</v>
      </c>
      <c r="H15" s="3" t="s">
        <v>58</v>
      </c>
      <c r="I15" s="3" t="s">
        <v>57</v>
      </c>
      <c r="J15" cm="1" vm="121">
        <f t="array" aca="1" ref="J15" ca="1">_FV(G15,"Population")</f>
        <v>17465</v>
      </c>
      <c r="K15" cm="1" vm="122">
        <f t="array" aca="1" ref="K15" ca="1">_FV(G15,"Latitude")</f>
        <v>32.737499999999997</v>
      </c>
      <c r="L15" cm="1" vm="123">
        <f t="array" aca="1" ref="L15" ca="1">_FV(G15,"Longitude")</f>
        <v>-96.282499999999999</v>
      </c>
    </row>
    <row r="16" spans="1:12" x14ac:dyDescent="0.35">
      <c r="A16" t="e" vm="124">
        <v>#VALUE!</v>
      </c>
      <c r="B16" t="e" cm="1" vm="125">
        <f t="array" aca="1" ref="B16" ca="1">_FV(A16,"Largest city",TRUE)</f>
        <v>#VALUE!</v>
      </c>
      <c r="C16" cm="1" vm="126">
        <f t="array" aca="1" ref="C16" ca="1">_FV(A16,"Population")</f>
        <v>107819</v>
      </c>
      <c r="D16">
        <v>110631</v>
      </c>
      <c r="E16" s="3" t="s">
        <v>5</v>
      </c>
      <c r="F16" s="3" t="s">
        <v>61</v>
      </c>
      <c r="G16" s="3" t="e" vm="125">
        <v>#VALUE!</v>
      </c>
      <c r="H16" s="3" t="s">
        <v>60</v>
      </c>
      <c r="I16" t="s">
        <v>67</v>
      </c>
      <c r="J16" cm="1" vm="127">
        <f t="array" aca="1" ref="J16" ca="1">_FV(G16,"Population")</f>
        <v>47251</v>
      </c>
      <c r="K16" cm="1" vm="128">
        <f t="array" aca="1" ref="K16" ca="1">_FV(G16,"Latitude")</f>
        <v>32.92</v>
      </c>
      <c r="L16" cm="1" vm="129">
        <f t="array" aca="1" ref="L16" ca="1">_FV(G16,"Longitude")</f>
        <v>-96.459722222221998</v>
      </c>
    </row>
    <row r="17" spans="1:13" x14ac:dyDescent="0.35">
      <c r="A17" t="e" vm="130">
        <v>#VALUE!</v>
      </c>
      <c r="B17" t="e" cm="1" vm="131">
        <f t="array" aca="1" ref="B17" ca="1">_FV(A17,"Largest city",TRUE)</f>
        <v>#VALUE!</v>
      </c>
      <c r="C17" cm="1" vm="132">
        <f t="array" aca="1" ref="C17" ca="1">_FV(A17,"Population")</f>
        <v>99956</v>
      </c>
      <c r="D17">
        <v>101596</v>
      </c>
      <c r="E17" s="3" t="s">
        <v>5</v>
      </c>
      <c r="F17" s="3" t="s">
        <v>62</v>
      </c>
      <c r="G17" s="3" t="e" vm="131">
        <v>#VALUE!</v>
      </c>
      <c r="H17" s="3" t="s">
        <v>63</v>
      </c>
      <c r="I17" s="3" t="s">
        <v>64</v>
      </c>
      <c r="J17" cm="1" vm="133">
        <f t="array" aca="1" ref="J17" ca="1">_FV(G17,"Population")</f>
        <v>28164</v>
      </c>
      <c r="K17" cm="1" vm="134">
        <f t="array" aca="1" ref="K17" ca="1">_FV(G17,"Latitude")</f>
        <v>33.126100000000001</v>
      </c>
      <c r="L17" cm="1" vm="135">
        <f t="array" aca="1" ref="L17" ca="1">_FV(G17,"Longitude")</f>
        <v>-96.109700000000004</v>
      </c>
    </row>
    <row r="18" spans="1:13" x14ac:dyDescent="0.35">
      <c r="A18" t="e" vm="136">
        <v>#VALUE!</v>
      </c>
      <c r="B18" s="4" t="e" cm="1" vm="137">
        <f t="array" aca="1" ref="B18" ca="1">_FV(A18,"Largest city",TRUE)</f>
        <v>#VALUE!</v>
      </c>
      <c r="C18" cm="1" vm="138">
        <f t="array" aca="1" ref="C18" ca="1">_FV(A18,"Population")</f>
        <v>83093</v>
      </c>
      <c r="D18">
        <v>82927</v>
      </c>
      <c r="E18" s="3" t="s">
        <v>5</v>
      </c>
      <c r="F18" s="3" t="s">
        <v>179</v>
      </c>
      <c r="G18" s="3" t="e" vm="139">
        <v>#VALUE!</v>
      </c>
      <c r="H18" s="3" t="s">
        <v>66</v>
      </c>
      <c r="I18" s="3" t="s">
        <v>65</v>
      </c>
      <c r="J18" cm="1" vm="140">
        <f t="array" aca="1" ref="J18" ca="1">_FV(G18,"Population")</f>
        <v>16135</v>
      </c>
      <c r="K18" cm="1" vm="141">
        <f t="array" aca="1" ref="K18" ca="1">_FV(G18,"Latitude")</f>
        <v>31.436699999999998</v>
      </c>
      <c r="L18" cm="1" vm="142">
        <f t="array" aca="1" ref="L18" ca="1">_FV(G18,"Longitude")</f>
        <v>-97.735299999999995</v>
      </c>
    </row>
    <row r="19" spans="1:13" x14ac:dyDescent="0.35">
      <c r="A19" t="e" vm="143">
        <v>#VALUE!</v>
      </c>
      <c r="B19" t="e" cm="1" vm="144">
        <f t="array" aca="1" ref="B19" ca="1">_FV(A19,"Largest city",TRUE)</f>
        <v>#VALUE!</v>
      </c>
      <c r="C19" cm="1" vm="145">
        <f t="array" aca="1" ref="C19" ca="1">_FV(A19,"Population")</f>
        <v>68632</v>
      </c>
      <c r="D19">
        <v>70062</v>
      </c>
      <c r="E19" s="3" t="s">
        <v>5</v>
      </c>
      <c r="F19" s="3" t="s">
        <v>68</v>
      </c>
      <c r="G19" s="3" t="e" vm="146">
        <v>#VALUE!</v>
      </c>
      <c r="H19" s="3" t="s">
        <v>74</v>
      </c>
      <c r="I19" s="3" t="s">
        <v>69</v>
      </c>
      <c r="J19" cm="1" vm="147">
        <f t="array" aca="1" ref="J19" ca="1">_FV(G19,"Population")</f>
        <v>6538</v>
      </c>
      <c r="K19" cm="1" vm="148">
        <f t="array" aca="1" ref="K19" ca="1">_FV(G19,"Latitude")</f>
        <v>33.233333333333</v>
      </c>
      <c r="L19" cm="1" vm="149">
        <f t="array" aca="1" ref="L19" ca="1">_FV(G19,"Longitude")</f>
        <v>-97.583333333333002</v>
      </c>
    </row>
    <row r="20" spans="1:13" x14ac:dyDescent="0.35">
      <c r="A20" t="e" vm="150">
        <v>#VALUE!</v>
      </c>
      <c r="B20" t="e" cm="1" vm="151">
        <f t="array" aca="1" ref="B20" ca="1">_FV(A20,"Largest city",TRUE)</f>
        <v>#VALUE!</v>
      </c>
      <c r="C20" cm="1" vm="152">
        <f t="array" aca="1" ref="C20" ca="1">_FV(A20,"Population")</f>
        <v>61598</v>
      </c>
      <c r="D20">
        <v>62459</v>
      </c>
      <c r="E20" s="3" t="s">
        <v>5</v>
      </c>
      <c r="F20" s="3" t="s">
        <v>70</v>
      </c>
      <c r="G20" s="3" t="e" vm="151">
        <v>#VALUE!</v>
      </c>
      <c r="H20" s="3" t="s">
        <v>78</v>
      </c>
      <c r="I20" s="3" t="s">
        <v>77</v>
      </c>
      <c r="J20" cm="1" vm="153">
        <f t="array" aca="1" ref="J20" ca="1">_FV(G20,"Population")</f>
        <v>10958</v>
      </c>
      <c r="K20" cm="1" vm="154">
        <f t="array" aca="1" ref="K20" ca="1">_FV(G20,"Latitude")</f>
        <v>32.441944444443997</v>
      </c>
      <c r="L20" cm="1" vm="155">
        <f t="array" aca="1" ref="L20" ca="1">_FV(G20,"Longitude")</f>
        <v>-97.781388888888998</v>
      </c>
    </row>
    <row r="21" spans="1:13" x14ac:dyDescent="0.35">
      <c r="A21" t="e" vm="156">
        <v>#VALUE!</v>
      </c>
      <c r="B21" t="e" cm="1" vm="157">
        <f t="array" aca="1" ref="B21" ca="1">_FV(A21,"Largest city",TRUE)</f>
        <v>#VALUE!</v>
      </c>
      <c r="C21" cm="1" vm="158">
        <f t="array" aca="1" ref="C21" ca="1">_FV(A21,"Population")</f>
        <v>52624</v>
      </c>
      <c r="D21">
        <v>52834</v>
      </c>
      <c r="E21" s="3" t="s">
        <v>5</v>
      </c>
      <c r="F21" s="3" t="s">
        <v>71</v>
      </c>
      <c r="G21" s="3" t="e" vm="159">
        <v>#VALUE!</v>
      </c>
      <c r="H21" s="3" t="s">
        <v>88</v>
      </c>
      <c r="I21" t="s">
        <v>89</v>
      </c>
      <c r="J21" cm="1" vm="160">
        <f t="array" aca="1" ref="J21" ca="1">_FV(G21,"Population")</f>
        <v>25109</v>
      </c>
      <c r="K21" cm="1" vm="161">
        <f t="array" aca="1" ref="K21" ca="1">_FV(G21,"Latitude")</f>
        <v>32.092500000000001</v>
      </c>
      <c r="L21" cm="1" vm="162">
        <f t="array" aca="1" ref="L21" ca="1">_FV(G21,"Longitude")</f>
        <v>-96.469444444443994</v>
      </c>
    </row>
    <row r="22" spans="1:13" x14ac:dyDescent="0.35">
      <c r="A22" t="e" vm="163">
        <v>#VALUE!</v>
      </c>
      <c r="B22" t="e" cm="1" vm="164">
        <f t="array" aca="1" ref="B22" ca="1">_FV(A22,"Largest city",TRUE)</f>
        <v>#VALUE!</v>
      </c>
      <c r="C22" cm="1" vm="165">
        <f t="array" aca="1" ref="C22" ca="1">_FV(A22,"Population")</f>
        <v>42545</v>
      </c>
      <c r="D22">
        <v>42788</v>
      </c>
      <c r="E22" s="3" t="s">
        <v>5</v>
      </c>
      <c r="F22" s="3" t="s">
        <v>79</v>
      </c>
      <c r="G22" s="3" t="e" vm="164">
        <v>#VALUE!</v>
      </c>
      <c r="H22" s="3" t="s">
        <v>90</v>
      </c>
      <c r="I22" s="3" t="s">
        <v>91</v>
      </c>
      <c r="J22" cm="1" vm="166">
        <f t="array" aca="1" ref="J22" ca="1">_FV(G22,"Population")</f>
        <v>20897</v>
      </c>
      <c r="K22" cm="1" vm="167">
        <f t="array" aca="1" ref="K22" ca="1">_FV(G22,"Latitude")</f>
        <v>32.220695800000001</v>
      </c>
      <c r="L22" cm="1" vm="168">
        <f t="array" aca="1" ref="L22" ca="1">_FV(G22,"Longitude")</f>
        <v>-98.202263299999998</v>
      </c>
    </row>
    <row r="23" spans="1:13" x14ac:dyDescent="0.35">
      <c r="A23" t="e" vm="169">
        <v>#VALUE!</v>
      </c>
      <c r="B23" t="e" cm="1" vm="170">
        <f t="array" aca="1" ref="B23" ca="1">_FV(A23,"Largest city",TRUE)</f>
        <v>#VALUE!</v>
      </c>
      <c r="C23" cm="1" vm="171">
        <f t="array" aca="1" ref="C23" ca="1">_FV(A23,"Population")</f>
        <v>38095</v>
      </c>
      <c r="D23">
        <v>38159</v>
      </c>
      <c r="E23" s="3" t="s">
        <v>5</v>
      </c>
      <c r="F23" s="3" t="s">
        <v>80</v>
      </c>
      <c r="G23" s="3" t="e" vm="170">
        <v>#VALUE!</v>
      </c>
      <c r="H23" s="3" t="s">
        <v>92</v>
      </c>
      <c r="I23" s="3" t="s">
        <v>93</v>
      </c>
      <c r="J23" cm="1" vm="172">
        <f t="array" aca="1" ref="J23" ca="1">_FV(G23,"Population")</f>
        <v>18862</v>
      </c>
      <c r="K23" cm="1" vm="173">
        <f t="array" aca="1" ref="K23" ca="1">_FV(G23,"Latitude")</f>
        <v>31.708055555556001</v>
      </c>
      <c r="L23" cm="1" vm="174">
        <f t="array" aca="1" ref="L23" ca="1">_FV(G23,"Longitude")</f>
        <v>-98.982500000000002</v>
      </c>
      <c r="M23" s="7" t="s">
        <v>114</v>
      </c>
    </row>
    <row r="24" spans="1:13" x14ac:dyDescent="0.35">
      <c r="A24" t="e" vm="175">
        <v>#VALUE!</v>
      </c>
      <c r="B24" t="e" cm="1" vm="176">
        <f t="array" aca="1" ref="B24" ca="1">_FV(A24,"Largest city",TRUE)</f>
        <v>#VALUE!</v>
      </c>
      <c r="C24" cm="1" vm="177">
        <f t="array" aca="1" ref="C24" ca="1">_FV(A24,"Population")</f>
        <v>35874</v>
      </c>
      <c r="D24">
        <v>36138</v>
      </c>
      <c r="E24" s="3" t="s">
        <v>5</v>
      </c>
      <c r="F24" s="3" t="s">
        <v>81</v>
      </c>
      <c r="G24" s="3" t="e" vm="176">
        <v>#VALUE!</v>
      </c>
      <c r="H24" s="3" t="s">
        <v>94</v>
      </c>
      <c r="I24" s="3" t="s">
        <v>95</v>
      </c>
      <c r="J24" cm="1" vm="178">
        <f t="array" aca="1" ref="J24" ca="1">_FV(G24,"Population")</f>
        <v>8221</v>
      </c>
      <c r="K24" cm="1" vm="179">
        <f t="array" aca="1" ref="K24" ca="1">_FV(G24,"Latitude")</f>
        <v>32.009399999999999</v>
      </c>
      <c r="L24" cm="1" vm="180">
        <f t="array" aca="1" ref="L24" ca="1">_FV(G24,"Longitude")</f>
        <v>-97.124399999999994</v>
      </c>
    </row>
    <row r="25" spans="1:13" x14ac:dyDescent="0.35">
      <c r="A25" t="e" vm="181">
        <v>#VALUE!</v>
      </c>
      <c r="B25" t="e" cm="1" vm="182">
        <f t="array" aca="1" ref="B25" ca="1">_FV(A25,"Largest city",TRUE)</f>
        <v>#VALUE!</v>
      </c>
      <c r="C25" cm="1" vm="183">
        <f t="array" aca="1" ref="C25" ca="1">_FV(A25,"Population")</f>
        <v>28409</v>
      </c>
      <c r="D25">
        <v>28569</v>
      </c>
      <c r="E25" s="3" t="s">
        <v>5</v>
      </c>
      <c r="F25" s="3" t="s">
        <v>82</v>
      </c>
      <c r="G25" s="3" t="e" vm="116">
        <v>#VALUE!</v>
      </c>
      <c r="H25" s="3" t="s">
        <v>56</v>
      </c>
      <c r="I25" s="3" t="s">
        <v>55</v>
      </c>
      <c r="J25" cm="1" vm="184">
        <f t="array" aca="1" ref="J25" ca="1">_FV(G25,"Population")</f>
        <v>14820</v>
      </c>
      <c r="K25" cm="1" vm="185">
        <f t="array" aca="1" ref="K25" ca="1">_FV(G25,"Latitude")</f>
        <v>32.808329999999998</v>
      </c>
      <c r="L25" cm="1" vm="186">
        <f t="array" aca="1" ref="L25" ca="1">_FV(G25,"Longitude")</f>
        <v>-98.101669999999999</v>
      </c>
    </row>
    <row r="26" spans="1:13" x14ac:dyDescent="0.35">
      <c r="A26" t="e" vm="187">
        <v>#VALUE!</v>
      </c>
      <c r="B26" t="e" cm="1" vm="188">
        <f t="array" aca="1" ref="B26" ca="1">_FV(A26,"Largest city",TRUE)</f>
        <v>#VALUE!</v>
      </c>
      <c r="C26" cm="1" vm="189">
        <f t="array" aca="1" ref="C26" ca="1">_FV(A26,"Population")</f>
        <v>22146</v>
      </c>
      <c r="D26">
        <v>22222</v>
      </c>
      <c r="E26" s="3" t="s">
        <v>5</v>
      </c>
      <c r="F26" s="3" t="s">
        <v>83</v>
      </c>
      <c r="G26" s="3" t="e" vm="190">
        <v>#VALUE!</v>
      </c>
      <c r="H26" s="3" t="s">
        <v>96</v>
      </c>
      <c r="I26" s="3" t="s">
        <v>97</v>
      </c>
      <c r="J26" cm="1" vm="191">
        <f t="array" aca="1" ref="J26" ca="1">_FV(G26,"Population")</f>
        <v>6893</v>
      </c>
      <c r="K26" cm="1" vm="192">
        <f t="array" aca="1" ref="K26" ca="1">_FV(G26,"Latitude")</f>
        <v>31.681666666666999</v>
      </c>
      <c r="L26" cm="1" vm="193">
        <f t="array" aca="1" ref="L26" ca="1">_FV(G26,"Longitude")</f>
        <v>-96.481111111111005</v>
      </c>
      <c r="M26" t="s">
        <v>115</v>
      </c>
    </row>
    <row r="27" spans="1:13" x14ac:dyDescent="0.35">
      <c r="A27" t="e" vm="194">
        <v>#VALUE!</v>
      </c>
      <c r="B27" t="e" cm="1" vm="195">
        <f t="array" aca="1" ref="B27" ca="1">_FV(A27,"Largest city",TRUE)</f>
        <v>#VALUE!</v>
      </c>
      <c r="C27" cm="1" vm="196">
        <f t="array" aca="1" ref="C27" ca="1">_FV(A27,"Population")</f>
        <v>18235</v>
      </c>
      <c r="D27">
        <v>18404</v>
      </c>
      <c r="E27" s="3" t="s">
        <v>5</v>
      </c>
      <c r="F27" s="3"/>
      <c r="G27" s="3"/>
      <c r="H27" s="3"/>
      <c r="I27" s="3"/>
    </row>
    <row r="28" spans="1:13" x14ac:dyDescent="0.35">
      <c r="A28" t="e" vm="197">
        <v>#VALUE!</v>
      </c>
      <c r="B28" t="e" cm="1" vm="198">
        <f t="array" aca="1" ref="B28" ca="1">_FV(A28,"Largest city",TRUE)</f>
        <v>#VALUE!</v>
      </c>
      <c r="C28" cm="1" vm="199">
        <f t="array" aca="1" ref="C28" ca="1">_FV(A28,"Population")</f>
        <v>17867</v>
      </c>
      <c r="D28">
        <v>17903</v>
      </c>
      <c r="E28" s="3" t="s">
        <v>5</v>
      </c>
      <c r="F28" s="3" t="s">
        <v>84</v>
      </c>
      <c r="G28" s="3" t="e" vm="198">
        <v>#VALUE!</v>
      </c>
      <c r="H28" s="3" t="s">
        <v>99</v>
      </c>
      <c r="I28" s="3" t="s">
        <v>98</v>
      </c>
      <c r="J28" cm="1" vm="200">
        <f t="array" aca="1" ref="J28" ca="1">_FV(G28,"Population")</f>
        <v>8732</v>
      </c>
      <c r="K28" cm="1" vm="201">
        <f t="array" aca="1" ref="K28" ca="1">_FV(G28,"Latitude")</f>
        <v>33.1008</v>
      </c>
      <c r="L28" cm="1" vm="202">
        <f t="array" aca="1" ref="L28" ca="1">_FV(G28,"Longitude")</f>
        <v>-98.5792</v>
      </c>
      <c r="M28" t="s">
        <v>118</v>
      </c>
    </row>
    <row r="29" spans="1:13" x14ac:dyDescent="0.35">
      <c r="A29" t="e" vm="203">
        <v>#VALUE!</v>
      </c>
      <c r="B29" t="e" cm="1" vm="204">
        <f t="array" aca="1" ref="B29" ca="1">_FV(A29,"Largest city",TRUE)</f>
        <v>#VALUE!</v>
      </c>
      <c r="C29" cm="1" vm="205">
        <f t="array" aca="1" ref="C29" ca="1">_FV(A29,"Population")</f>
        <v>17725</v>
      </c>
      <c r="D29">
        <v>17812</v>
      </c>
      <c r="E29" s="3" t="s">
        <v>5</v>
      </c>
      <c r="F29" s="3" t="s">
        <v>85</v>
      </c>
      <c r="G29" s="3" t="e" vm="204">
        <v>#VALUE!</v>
      </c>
      <c r="H29" s="3" t="s">
        <v>100</v>
      </c>
      <c r="I29" s="3" t="s">
        <v>101</v>
      </c>
      <c r="J29" cm="1" vm="206">
        <f t="array" aca="1" ref="J29" ca="1">_FV(G29,"Population")</f>
        <v>3609</v>
      </c>
      <c r="K29" cm="1" vm="207">
        <f t="array" aca="1" ref="K29" ca="1">_FV(G29,"Latitude")</f>
        <v>32.398611111111002</v>
      </c>
      <c r="L29" cm="1" vm="208">
        <f t="array" aca="1" ref="L29" ca="1">_FV(G29,"Longitude")</f>
        <v>-98.821111111110994</v>
      </c>
      <c r="M29" t="s">
        <v>116</v>
      </c>
    </row>
    <row r="30" spans="1:13" x14ac:dyDescent="0.35">
      <c r="E30" s="3"/>
      <c r="F30" s="3" t="s">
        <v>85</v>
      </c>
      <c r="G30" s="3" t="e" vm="209">
        <v>#VALUE!</v>
      </c>
      <c r="H30" s="3" t="s">
        <v>102</v>
      </c>
      <c r="I30" s="3" t="s">
        <v>103</v>
      </c>
      <c r="J30" cm="1" vm="210">
        <f t="array" aca="1" ref="J30" ca="1">_FV(G30,"Population")</f>
        <v>3883</v>
      </c>
      <c r="K30" cm="1" vm="211">
        <f t="array" aca="1" ref="K30" ca="1">_FV(G30,"Latitude")</f>
        <v>32.384700000000002</v>
      </c>
      <c r="L30" cm="1" vm="212">
        <f t="array" aca="1" ref="L30" ca="1">_FV(G30,"Longitude")</f>
        <v>-98.981399999999994</v>
      </c>
      <c r="M30" t="s">
        <v>117</v>
      </c>
    </row>
    <row r="31" spans="1:13" x14ac:dyDescent="0.35">
      <c r="A31" t="e" vm="213">
        <v>#VALUE!</v>
      </c>
      <c r="B31" t="e" cm="1" vm="214">
        <f t="array" aca="1" ref="B31" ca="1">_FV(A31,"Largest city",TRUE)</f>
        <v>#VALUE!</v>
      </c>
      <c r="C31" cm="1" vm="215">
        <f t="array" aca="1" ref="C31" ca="1">_FV(A31,"Population")</f>
        <v>16968</v>
      </c>
      <c r="D31">
        <v>17013</v>
      </c>
      <c r="E31" s="3" t="s">
        <v>5</v>
      </c>
      <c r="F31" s="3"/>
      <c r="G31" s="3"/>
      <c r="H31" s="3"/>
      <c r="I31" s="3"/>
    </row>
    <row r="32" spans="1:13" x14ac:dyDescent="0.35">
      <c r="A32" t="e" vm="216">
        <v>#VALUE!</v>
      </c>
      <c r="B32" s="4" t="e" cm="1" vm="217">
        <f t="array" aca="1" ref="B32" ca="1">_FV(A32,"Largest city",TRUE)</f>
        <v>#VALUE!</v>
      </c>
      <c r="C32" cm="1" vm="218">
        <f t="array" aca="1" ref="C32" ca="1">_FV(A32,"Population")</f>
        <v>13708</v>
      </c>
      <c r="D32">
        <v>13869</v>
      </c>
      <c r="E32" s="3" t="s">
        <v>5</v>
      </c>
      <c r="F32" s="3" t="s">
        <v>86</v>
      </c>
      <c r="G32" s="3" t="e" vm="16">
        <v>#VALUE!</v>
      </c>
      <c r="H32" s="3" t="s">
        <v>104</v>
      </c>
      <c r="I32" s="3" t="s">
        <v>105</v>
      </c>
      <c r="J32" cm="1" vm="20">
        <f t="array" aca="1" ref="J32" ca="1">_FV(G32,"Population")</f>
        <v>125182</v>
      </c>
      <c r="K32" cm="1" vm="18">
        <f t="array" aca="1" ref="K32" ca="1">_FV(G32,"Latitude")</f>
        <v>32.446388888888997</v>
      </c>
      <c r="L32" cm="1" vm="19">
        <f t="array" aca="1" ref="L32" ca="1">_FV(G32,"Longitude")</f>
        <v>-99.745555555555995</v>
      </c>
      <c r="M32" t="s">
        <v>106</v>
      </c>
    </row>
    <row r="33" spans="1:13" x14ac:dyDescent="0.35">
      <c r="A33" t="e" vm="219">
        <v>#VALUE!</v>
      </c>
      <c r="B33" t="e" cm="1" vm="220">
        <f t="array" aca="1" ref="B33" ca="1">_FV(A33,"Largest city",TRUE)</f>
        <v>#VALUE!</v>
      </c>
      <c r="C33" cm="1" vm="221">
        <f t="array" aca="1" ref="C33" ca="1">_FV(A33,"Population")</f>
        <v>13594</v>
      </c>
      <c r="D33">
        <v>13651</v>
      </c>
      <c r="E33" s="3" t="s">
        <v>5</v>
      </c>
      <c r="F33" s="3" t="s">
        <v>87</v>
      </c>
      <c r="G33" s="3" t="e" vm="220">
        <v>#VALUE!</v>
      </c>
      <c r="H33" s="3" t="s">
        <v>107</v>
      </c>
      <c r="I33" s="3" t="s">
        <v>108</v>
      </c>
      <c r="J33" cm="1" vm="222">
        <f t="array" aca="1" ref="J33" ca="1">_FV(G33,"Population")</f>
        <v>4211</v>
      </c>
      <c r="K33" cm="1" vm="223">
        <f t="array" aca="1" ref="K33" ca="1">_FV(G33,"Latitude")</f>
        <v>31.897500000000001</v>
      </c>
      <c r="L33" cm="1" vm="224">
        <f t="array" aca="1" ref="L33" ca="1">_FV(G33,"Longitude")</f>
        <v>-98.6036</v>
      </c>
    </row>
    <row r="34" spans="1:13" x14ac:dyDescent="0.35">
      <c r="A34" t="e" vm="225">
        <v>#VALUE!</v>
      </c>
      <c r="B34" t="e" cm="1" vm="226">
        <f t="array" aca="1" ref="B34" ca="1">_FV(A34,"Largest city",TRUE)</f>
        <v>#VALUE!</v>
      </c>
      <c r="C34" cm="1" vm="227">
        <f t="array" aca="1" ref="C34" ca="1">_FV(A34,"Population")</f>
        <v>9205</v>
      </c>
      <c r="D34">
        <v>9337</v>
      </c>
      <c r="E34" s="3" t="s">
        <v>5</v>
      </c>
      <c r="F34" s="3" t="s">
        <v>218</v>
      </c>
      <c r="G34" s="3"/>
      <c r="H34" s="3"/>
      <c r="I34" s="3" t="s">
        <v>216</v>
      </c>
    </row>
    <row r="35" spans="1:13" x14ac:dyDescent="0.35">
      <c r="A35" t="e" vm="228">
        <v>#VALUE!</v>
      </c>
      <c r="B35" t="e" cm="1" vm="229">
        <f t="array" aca="1" ref="B35" ca="1">_FV(A35,"Largest city",TRUE)</f>
        <v>#VALUE!</v>
      </c>
      <c r="C35" cm="1" vm="230">
        <f t="array" aca="1" ref="C35" ca="1">_FV(A35,"Population")</f>
        <v>9101</v>
      </c>
      <c r="D35">
        <v>9260</v>
      </c>
      <c r="E35" s="3" t="s">
        <v>5</v>
      </c>
      <c r="F35" s="3"/>
      <c r="G35" s="3"/>
      <c r="H35" s="3"/>
      <c r="I35" s="3"/>
    </row>
    <row r="36" spans="1:13" x14ac:dyDescent="0.35">
      <c r="A36" t="e" vm="231">
        <v>#VALUE!</v>
      </c>
      <c r="B36" t="e" cm="1" vm="232">
        <f t="array" aca="1" ref="B36" ca="1">_FV(A36,"Largest city",TRUE)</f>
        <v>#VALUE!</v>
      </c>
      <c r="C36" cm="1" vm="233">
        <f t="array" aca="1" ref="C36" ca="1">_FV(A36,"Population")</f>
        <v>8472</v>
      </c>
      <c r="D36">
        <v>8588</v>
      </c>
      <c r="E36" s="3" t="s">
        <v>5</v>
      </c>
      <c r="F36" s="3"/>
      <c r="G36" s="3"/>
      <c r="H36" s="3"/>
      <c r="I36" s="3"/>
    </row>
    <row r="37" spans="1:13" x14ac:dyDescent="0.35">
      <c r="A37" t="e" vm="234">
        <v>#VALUE!</v>
      </c>
      <c r="B37" t="e" cm="1" vm="235">
        <f t="array" aca="1" ref="B37" ca="1">_FV(A37,"Largest city",TRUE)</f>
        <v>#VALUE!</v>
      </c>
      <c r="C37" cm="1" vm="236">
        <f t="array" aca="1" ref="C37" ca="1">_FV(A37,"Population")</f>
        <v>8222</v>
      </c>
      <c r="D37">
        <v>8244</v>
      </c>
      <c r="E37" s="3" t="s">
        <v>5</v>
      </c>
      <c r="F37" s="3"/>
      <c r="G37" s="3"/>
      <c r="H37" s="3"/>
      <c r="I37" s="3"/>
    </row>
    <row r="38" spans="1:13" x14ac:dyDescent="0.35">
      <c r="A38" t="e" vm="237">
        <v>#VALUE!</v>
      </c>
      <c r="B38" t="e" cm="1" vm="238">
        <f t="array" aca="1" ref="B38" ca="1">_FV(A38,"Largest city",TRUE)</f>
        <v>#VALUE!</v>
      </c>
      <c r="C38" cm="1" vm="239">
        <f t="array" aca="1" ref="C38" ca="1">_FV(A38,"Population")</f>
        <v>5230</v>
      </c>
      <c r="D38">
        <v>5278</v>
      </c>
      <c r="E38" s="3" t="s">
        <v>5</v>
      </c>
      <c r="F38" s="3"/>
      <c r="G38" s="3"/>
      <c r="H38" s="3"/>
      <c r="I38" s="3"/>
    </row>
    <row r="39" spans="1:13" x14ac:dyDescent="0.35">
      <c r="A39" t="e" vm="240">
        <v>#VALUE!</v>
      </c>
      <c r="B39" t="e" cm="1" vm="241">
        <f t="array" aca="1" ref="B39" ca="1">_FV(A39,"Largest city",TRUE)</f>
        <v>#VALUE!</v>
      </c>
      <c r="C39" cm="1" vm="242">
        <f t="array" aca="1" ref="C39" ca="1">_FV(A39,"Population")</f>
        <v>4456</v>
      </c>
      <c r="D39">
        <v>4501</v>
      </c>
      <c r="E39" s="3" t="s">
        <v>5</v>
      </c>
      <c r="F39" s="3"/>
      <c r="G39" s="3"/>
      <c r="H39" s="3"/>
      <c r="I39" s="3"/>
    </row>
    <row r="40" spans="1:13" x14ac:dyDescent="0.35">
      <c r="A40" t="e" vm="243">
        <v>#VALUE!</v>
      </c>
      <c r="B40" t="e" cm="1" vm="244">
        <f t="array" aca="1" ref="B40" ca="1">_FV(A40,"Largest city",TRUE)</f>
        <v>#VALUE!</v>
      </c>
      <c r="C40" cm="1" vm="245">
        <f t="array" aca="1" ref="C40" ca="1">_FV(A40,"Population")</f>
        <v>3105</v>
      </c>
      <c r="D40">
        <v>3134</v>
      </c>
      <c r="E40" s="3" t="s">
        <v>5</v>
      </c>
      <c r="F40" s="3"/>
      <c r="G40" s="3"/>
      <c r="H40" s="3"/>
      <c r="I40" s="3"/>
    </row>
    <row r="41" spans="1:13" x14ac:dyDescent="0.35">
      <c r="E41" s="3"/>
      <c r="F41" s="3"/>
      <c r="G41" s="3"/>
      <c r="H41" s="3"/>
      <c r="I41" s="3"/>
    </row>
    <row r="42" spans="1:13" x14ac:dyDescent="0.35">
      <c r="A42" t="e" vm="246">
        <v>#VALUE!</v>
      </c>
      <c r="B42" s="2" t="e" cm="1" vm="41">
        <f t="array" aca="1" ref="B42" ca="1">_FV(A42,"Largest city",TRUE)</f>
        <v>#VALUE!</v>
      </c>
      <c r="C42" cm="1" vm="247">
        <f t="array" aca="1" ref="C42" ca="1">_FV(A42,"Population")</f>
        <v>2009324</v>
      </c>
      <c r="D42">
        <v>2014059</v>
      </c>
      <c r="E42" s="3" t="s">
        <v>6</v>
      </c>
      <c r="F42" s="3" t="s">
        <v>109</v>
      </c>
      <c r="G42" s="3" t="e" vm="41">
        <v>#VALUE!</v>
      </c>
      <c r="H42" s="3" t="s">
        <v>181</v>
      </c>
      <c r="I42" s="3" t="s">
        <v>180</v>
      </c>
      <c r="J42" cm="1" vm="45">
        <f t="array" aca="1" ref="J42" ca="1">_FV(G42,"Population")</f>
        <v>1434625</v>
      </c>
      <c r="K42" cm="1" vm="43">
        <f t="array" aca="1" ref="K42" ca="1">_FV(G42,"Latitude")</f>
        <v>29.425000000000001</v>
      </c>
      <c r="L42" cm="1" vm="44">
        <f t="array" aca="1" ref="L42" ca="1">_FV(G42,"Longitude")</f>
        <v>-98.493888888888904</v>
      </c>
    </row>
    <row r="43" spans="1:13" x14ac:dyDescent="0.35">
      <c r="A43" t="e" vm="248">
        <v>#VALUE!</v>
      </c>
      <c r="B43" s="2" t="e" cm="1" vm="249">
        <f t="array" aca="1" ref="B43" ca="1">_FV(A43,"Largest city",TRUE)</f>
        <v>#VALUE!</v>
      </c>
      <c r="C43" cm="1" vm="250">
        <f t="array" aca="1" ref="C43" ca="1">_FV(A43,"Population")</f>
        <v>1290188</v>
      </c>
      <c r="D43">
        <v>1289054</v>
      </c>
      <c r="E43" s="3" t="s">
        <v>6</v>
      </c>
      <c r="F43" s="3" t="s">
        <v>110</v>
      </c>
      <c r="G43" s="3" t="e" vm="249">
        <v>#VALUE!</v>
      </c>
      <c r="H43" s="3" t="s">
        <v>182</v>
      </c>
      <c r="I43" s="3" t="s">
        <v>183</v>
      </c>
      <c r="J43" cm="1" vm="40">
        <f t="array" aca="1" ref="J43" ca="1">_FV(G43,"Population")</f>
        <v>961855</v>
      </c>
      <c r="K43" cm="1" vm="38">
        <f t="array" aca="1" ref="K43" ca="1">_FV(G43,"Latitude")</f>
        <v>30.3</v>
      </c>
      <c r="L43" cm="1" vm="39">
        <f t="array" aca="1" ref="L43" ca="1">_FV(G43,"Longitude")</f>
        <v>-97.733333333332993</v>
      </c>
    </row>
    <row r="44" spans="1:13" x14ac:dyDescent="0.35">
      <c r="A44" t="e" vm="251">
        <v>#VALUE!</v>
      </c>
      <c r="B44" t="e" cm="1" vm="252">
        <f t="array" aca="1" ref="B44" ca="1">_FV(A44,"Largest city",TRUE)</f>
        <v>#VALUE!</v>
      </c>
      <c r="C44" cm="1" vm="253">
        <f t="array" aca="1" ref="C44" ca="1">_FV(A44,"Population")</f>
        <v>609017</v>
      </c>
      <c r="D44">
        <v>617396</v>
      </c>
      <c r="E44" s="3" t="s">
        <v>6</v>
      </c>
      <c r="F44" s="3" t="s">
        <v>111</v>
      </c>
      <c r="G44" s="3" t="e" vm="254">
        <v>#VALUE!</v>
      </c>
      <c r="H44" s="3" t="s">
        <v>185</v>
      </c>
      <c r="I44" s="3" t="s">
        <v>184</v>
      </c>
      <c r="J44" cm="1" vm="255">
        <f t="array" aca="1" ref="J44" ca="1">_FV(G44,"Population")</f>
        <v>67176</v>
      </c>
      <c r="K44" cm="1" vm="256">
        <f t="array" aca="1" ref="K44" ca="1">_FV(G44,"Latitude")</f>
        <v>30.6511</v>
      </c>
      <c r="L44" cm="1" vm="257">
        <f t="array" aca="1" ref="L44" ca="1">_FV(G44,"Longitude")</f>
        <v>-97.681399999999996</v>
      </c>
    </row>
    <row r="45" spans="1:13" x14ac:dyDescent="0.35">
      <c r="A45" t="e" vm="258">
        <v>#VALUE!</v>
      </c>
      <c r="B45" t="e" cm="1" vm="259">
        <f t="array" aca="1" ref="B45" ca="1">_FV(A45,"Largest city",TRUE)</f>
        <v>#VALUE!</v>
      </c>
      <c r="C45" cm="1" vm="260">
        <f t="array" aca="1" ref="C45" ca="1">_FV(A45,"Population")</f>
        <v>241067</v>
      </c>
      <c r="D45">
        <v>245351</v>
      </c>
      <c r="E45" s="3" t="s">
        <v>6</v>
      </c>
      <c r="F45" s="3" t="s">
        <v>112</v>
      </c>
      <c r="G45" s="3" t="e" vm="259">
        <v>#VALUE!</v>
      </c>
      <c r="H45" s="3" t="s">
        <v>187</v>
      </c>
      <c r="I45" s="3" t="s">
        <v>186</v>
      </c>
      <c r="J45" cm="1" vm="261">
        <f t="array" aca="1" ref="J45" ca="1">_FV(G45,"Population")</f>
        <v>67553</v>
      </c>
      <c r="K45" cm="1" vm="262">
        <f t="array" aca="1" ref="K45" ca="1">_FV(G45,"Latitude")</f>
        <v>29.879444444444001</v>
      </c>
      <c r="L45" cm="1" vm="263">
        <f t="array" aca="1" ref="L45" ca="1">_FV(G45,"Longitude")</f>
        <v>-97.938888888888997</v>
      </c>
    </row>
    <row r="46" spans="1:13" x14ac:dyDescent="0.35">
      <c r="A46" t="e" vm="264">
        <v>#VALUE!</v>
      </c>
      <c r="B46" t="e" cm="1" vm="265">
        <f t="array" aca="1" ref="B46" ca="1">_FV(A46,"Largest city",TRUE)</f>
        <v>#VALUE!</v>
      </c>
      <c r="C46" cm="1" vm="266">
        <f t="array" aca="1" ref="C46" ca="1">_FV(A46,"Population")</f>
        <v>172706</v>
      </c>
      <c r="D46">
        <v>173828</v>
      </c>
      <c r="E46" s="3" t="s">
        <v>6</v>
      </c>
      <c r="F46" s="3" t="s">
        <v>113</v>
      </c>
      <c r="G46" s="3" t="e" vm="265">
        <v>#VALUE!</v>
      </c>
      <c r="H46" s="3" t="s">
        <v>189</v>
      </c>
      <c r="I46" s="3" t="s">
        <v>188</v>
      </c>
      <c r="J46" cm="1" vm="267">
        <f t="array" aca="1" ref="J46" ca="1">_FV(G46,"Population")</f>
        <v>90403</v>
      </c>
      <c r="K46" cm="1" vm="268">
        <f t="array" aca="1" ref="K46" ca="1">_FV(G46,"Latitude")</f>
        <v>29.7</v>
      </c>
      <c r="L46" cm="1" vm="269">
        <f t="array" aca="1" ref="L46" ca="1">_FV(G46,"Longitude")</f>
        <v>-98.116666666667001</v>
      </c>
    </row>
    <row r="47" spans="1:13" x14ac:dyDescent="0.35">
      <c r="A47" t="e" vm="270">
        <v>#VALUE!</v>
      </c>
      <c r="B47" t="e" cm="1" vm="265">
        <f t="array" aca="1" ref="B47" ca="1">_FV(A47,"Largest city",TRUE)</f>
        <v>#VALUE!</v>
      </c>
      <c r="C47" cm="1" vm="271">
        <f t="array" aca="1" ref="C47" ca="1">_FV(A47,"Population")</f>
        <v>161501</v>
      </c>
      <c r="D47">
        <v>165201</v>
      </c>
      <c r="E47" s="3" t="s">
        <v>6</v>
      </c>
      <c r="F47" s="3" t="s">
        <v>140</v>
      </c>
      <c r="G47" s="5" t="e" vm="265">
        <v>#VALUE!</v>
      </c>
      <c r="H47" s="5" t="s">
        <v>189</v>
      </c>
      <c r="I47" s="5" t="s">
        <v>188</v>
      </c>
    </row>
    <row r="48" spans="1:13" x14ac:dyDescent="0.35">
      <c r="A48" t="e" vm="272">
        <v>#VALUE!</v>
      </c>
      <c r="B48" s="4" t="e" cm="1" vm="273">
        <f t="array" aca="1" ref="B48" ca="1">_FV(A48,"Largest city",TRUE)</f>
        <v>#VALUE!</v>
      </c>
      <c r="C48" cm="1" vm="274">
        <f t="array" aca="1" ref="C48" ca="1">_FV(A48,"Population")</f>
        <v>97216</v>
      </c>
      <c r="D48">
        <v>98435</v>
      </c>
      <c r="E48" s="3" t="s">
        <v>6</v>
      </c>
      <c r="F48" s="3" t="s">
        <v>319</v>
      </c>
      <c r="G48" s="5" t="e" vm="249">
        <v>#VALUE!</v>
      </c>
      <c r="H48" s="5" t="s">
        <v>182</v>
      </c>
      <c r="I48" s="5" t="s">
        <v>183</v>
      </c>
      <c r="M48" t="s">
        <v>318</v>
      </c>
    </row>
    <row r="49" spans="1:13" x14ac:dyDescent="0.35">
      <c r="A49" t="e" vm="275">
        <v>#VALUE!</v>
      </c>
      <c r="B49" t="e" cm="1" vm="276">
        <f t="array" aca="1" ref="B49" ca="1">_FV(A49,"Largest city",TRUE)</f>
        <v>#VALUE!</v>
      </c>
      <c r="C49" cm="1" vm="277">
        <f t="array" aca="1" ref="C49" ca="1">_FV(A49,"Population")</f>
        <v>50748</v>
      </c>
      <c r="D49">
        <v>51432</v>
      </c>
      <c r="E49" s="3" t="s">
        <v>6</v>
      </c>
      <c r="F49" s="3" t="s">
        <v>141</v>
      </c>
      <c r="G49" s="3" t="e" vm="276">
        <v>#VALUE!</v>
      </c>
      <c r="H49" s="3" t="s">
        <v>191</v>
      </c>
      <c r="I49" s="3" t="s">
        <v>190</v>
      </c>
      <c r="J49" cm="1" vm="278">
        <f t="array" aca="1" ref="J49" ca="1">_FV(G49,"Population")</f>
        <v>8289</v>
      </c>
      <c r="K49" cm="1" vm="279">
        <f t="array" aca="1" ref="K49" ca="1">_FV(G49,"Latitude")</f>
        <v>29.346900000000002</v>
      </c>
      <c r="L49" cm="1" vm="280">
        <f t="array" aca="1" ref="L49" ca="1">_FV(G49,"Longitude")</f>
        <v>-99.145600000000002</v>
      </c>
    </row>
    <row r="50" spans="1:13" x14ac:dyDescent="0.35">
      <c r="A50" t="e" vm="281">
        <v>#VALUE!</v>
      </c>
      <c r="B50" t="e" cm="1" vm="282">
        <f t="array" aca="1" ref="B50" ca="1">_FV(A50,"Largest city",TRUE)</f>
        <v>#VALUE!</v>
      </c>
      <c r="C50" cm="1" vm="283">
        <f t="array" aca="1" ref="C50" ca="1">_FV(A50,"Population")</f>
        <v>49753</v>
      </c>
      <c r="D50">
        <v>50381</v>
      </c>
      <c r="E50" s="3" t="s">
        <v>6</v>
      </c>
      <c r="F50" s="3"/>
      <c r="G50" s="3"/>
      <c r="H50" s="3"/>
      <c r="I50" s="3"/>
    </row>
    <row r="51" spans="1:13" x14ac:dyDescent="0.35">
      <c r="A51" t="e" vm="284">
        <v>#VALUE!</v>
      </c>
      <c r="B51" s="4" t="e" cm="1" vm="285">
        <f t="array" aca="1" ref="B51" ca="1">_FV(A51,"Largest city",TRUE)</f>
        <v>#VALUE!</v>
      </c>
      <c r="C51" cm="1" vm="286">
        <f t="array" aca="1" ref="C51" ca="1">_FV(A51,"Population")</f>
        <v>49130</v>
      </c>
      <c r="D51">
        <v>49684</v>
      </c>
      <c r="E51" s="3" t="s">
        <v>6</v>
      </c>
      <c r="F51" s="3" t="s">
        <v>142</v>
      </c>
      <c r="G51" s="3" t="e" vm="287">
        <v>#VALUE!</v>
      </c>
      <c r="H51" s="3" t="s">
        <v>193</v>
      </c>
      <c r="I51" s="3" t="s">
        <v>192</v>
      </c>
      <c r="J51" cm="1" vm="288">
        <f t="array" aca="1" ref="J51" ca="1">_FV(G51,"Population")</f>
        <v>6436</v>
      </c>
      <c r="K51" cm="1" vm="289">
        <f t="array" aca="1" ref="K51" ca="1">_FV(G51,"Latitude")</f>
        <v>30.758888888889</v>
      </c>
      <c r="L51" cm="1" vm="290">
        <f t="array" aca="1" ref="L51" ca="1">_FV(G51,"Longitude")</f>
        <v>-98.226388888889005</v>
      </c>
    </row>
    <row r="52" spans="1:13" x14ac:dyDescent="0.35">
      <c r="A52" t="e" vm="291">
        <v>#VALUE!</v>
      </c>
      <c r="B52" t="e" cm="1" vm="259">
        <f t="array" aca="1" ref="B52" ca="1">_FV(A52,"Largest city",TRUE)</f>
        <v>#VALUE!</v>
      </c>
      <c r="C52" cm="1" vm="292">
        <f t="array" aca="1" ref="C52" ca="1">_FV(A52,"Population")</f>
        <v>45883</v>
      </c>
      <c r="D52">
        <v>46141</v>
      </c>
      <c r="E52" s="3" t="s">
        <v>6</v>
      </c>
      <c r="F52" s="3" t="s">
        <v>143</v>
      </c>
      <c r="G52" s="5" t="e" vm="259">
        <v>#VALUE!</v>
      </c>
      <c r="H52" s="5" t="s">
        <v>187</v>
      </c>
      <c r="I52" s="5" t="s">
        <v>186</v>
      </c>
    </row>
    <row r="53" spans="1:13" x14ac:dyDescent="0.35">
      <c r="A53" t="e" vm="293">
        <v>#VALUE!</v>
      </c>
      <c r="B53" t="e" cm="1" vm="294">
        <f t="array" aca="1" ref="B53" ca="1">_FV(A53,"Largest city",TRUE)</f>
        <v>#VALUE!</v>
      </c>
      <c r="C53" cm="1" vm="295">
        <f t="array" aca="1" ref="C53" ca="1">_FV(A53,"Population")</f>
        <v>44279</v>
      </c>
      <c r="D53">
        <v>45376</v>
      </c>
      <c r="E53" s="3" t="s">
        <v>6</v>
      </c>
      <c r="F53" s="3" t="s">
        <v>144</v>
      </c>
      <c r="G53" s="3" t="e" vm="294">
        <v>#VALUE!</v>
      </c>
      <c r="H53" s="3" t="s">
        <v>194</v>
      </c>
      <c r="I53" t="s">
        <v>195</v>
      </c>
      <c r="J53" cm="1" vm="296">
        <f t="array" aca="1" ref="J53" ca="1">_FV(G53,"Population")</f>
        <v>17850</v>
      </c>
      <c r="K53" cm="1" vm="297">
        <f t="array" aca="1" ref="K53" ca="1">_FV(G53,"Latitude")</f>
        <v>29.794445</v>
      </c>
      <c r="L53" cm="1" vm="298">
        <f t="array" aca="1" ref="L53" ca="1">_FV(G53,"Longitude")</f>
        <v>-98.731482999999997</v>
      </c>
      <c r="M53" t="s">
        <v>196</v>
      </c>
    </row>
    <row r="54" spans="1:13" x14ac:dyDescent="0.35">
      <c r="A54" t="e" vm="299">
        <v>#VALUE!</v>
      </c>
      <c r="B54" t="e" cm="1" vm="300">
        <f t="array" aca="1" ref="B54" ca="1">_FV(A54,"Largest city",TRUE)</f>
        <v>#VALUE!</v>
      </c>
      <c r="C54" cm="1" vm="301">
        <f t="array" aca="1" ref="C54" ca="1">_FV(A54,"Population")</f>
        <v>35805</v>
      </c>
      <c r="D54">
        <v>35807</v>
      </c>
      <c r="E54" s="3" t="s">
        <v>6</v>
      </c>
      <c r="F54" s="3" t="s">
        <v>145</v>
      </c>
      <c r="G54" s="3" t="e" vm="300">
        <v>#VALUE!</v>
      </c>
      <c r="H54" s="3" t="s">
        <v>198</v>
      </c>
      <c r="I54" s="3" t="s">
        <v>197</v>
      </c>
      <c r="J54" cm="1" vm="302">
        <f t="array" aca="1" ref="J54" ca="1">_FV(G54,"Population")</f>
        <v>17369</v>
      </c>
      <c r="K54" cm="1" vm="303">
        <f t="array" aca="1" ref="K54" ca="1">_FV(G54,"Latitude")</f>
        <v>30.161944444444</v>
      </c>
      <c r="L54" cm="1" vm="304">
        <f t="array" aca="1" ref="L54" ca="1">_FV(G54,"Longitude")</f>
        <v>-96.396944444444003</v>
      </c>
    </row>
    <row r="55" spans="1:13" x14ac:dyDescent="0.35">
      <c r="A55" t="e" vm="305">
        <v>#VALUE!</v>
      </c>
      <c r="B55" t="e" cm="1" vm="306">
        <f t="array" aca="1" ref="B55" ca="1">_FV(A55,"Largest city",TRUE)</f>
        <v>#VALUE!</v>
      </c>
      <c r="C55" cm="1" vm="307">
        <f t="array" aca="1" ref="C55" ca="1">_FV(A55,"Population")</f>
        <v>30167</v>
      </c>
      <c r="D55">
        <v>30406</v>
      </c>
      <c r="E55" s="3" t="s">
        <v>6</v>
      </c>
      <c r="F55" s="3"/>
      <c r="G55" s="3"/>
      <c r="H55" s="3"/>
      <c r="I55" s="3"/>
    </row>
    <row r="56" spans="1:13" x14ac:dyDescent="0.35">
      <c r="A56" t="e" vm="308">
        <v>#VALUE!</v>
      </c>
      <c r="B56" t="e" cm="1" vm="309">
        <f t="array" aca="1" ref="B56" ca="1">_FV(A56,"Largest city",TRUE)</f>
        <v>#VALUE!</v>
      </c>
      <c r="C56" cm="1" vm="310">
        <f t="array" aca="1" ref="C56" ca="1">_FV(A56,"Population")</f>
        <v>24754</v>
      </c>
      <c r="D56">
        <v>25080</v>
      </c>
      <c r="E56" s="3" t="s">
        <v>6</v>
      </c>
      <c r="F56" s="3" t="s">
        <v>146</v>
      </c>
      <c r="G56" s="3" t="e" vm="311">
        <v>#VALUE!</v>
      </c>
      <c r="H56" s="3" t="s">
        <v>200</v>
      </c>
      <c r="I56" s="3" t="s">
        <v>199</v>
      </c>
      <c r="J56" cm="1" vm="312">
        <f t="array" aca="1" ref="J56" ca="1">_FV(G56,"Population")</f>
        <v>5306</v>
      </c>
      <c r="K56" cm="1" vm="313">
        <f t="array" aca="1" ref="K56" ca="1">_FV(G56,"Latitude")</f>
        <v>30.854399999999998</v>
      </c>
      <c r="L56" cm="1" vm="314">
        <f t="array" aca="1" ref="L56" ca="1">_FV(G56,"Longitude")</f>
        <v>-96.9786</v>
      </c>
    </row>
    <row r="57" spans="1:13" x14ac:dyDescent="0.35">
      <c r="A57" t="e" vm="315">
        <v>#VALUE!</v>
      </c>
      <c r="B57" t="e" cm="1" vm="316">
        <f t="array" aca="1" ref="B57" ca="1">_FV(A57,"Largest city",TRUE)</f>
        <v>#VALUE!</v>
      </c>
      <c r="C57" cm="1" vm="317">
        <f t="array" aca="1" ref="C57" ca="1">_FV(A57,"Population")</f>
        <v>24435</v>
      </c>
      <c r="D57">
        <v>24564</v>
      </c>
      <c r="E57" s="3" t="s">
        <v>6</v>
      </c>
      <c r="F57" s="3" t="s">
        <v>147</v>
      </c>
      <c r="G57" s="3" t="e" vm="316">
        <v>#VALUE!</v>
      </c>
      <c r="H57" s="3" t="s">
        <v>201</v>
      </c>
      <c r="I57" s="3" t="s">
        <v>202</v>
      </c>
      <c r="J57" cm="1" vm="318">
        <f t="array" aca="1" ref="J57" ca="1">_FV(G57,"Population")</f>
        <v>4391</v>
      </c>
      <c r="K57" cm="1" vm="319">
        <f t="array" aca="1" ref="K57" ca="1">_FV(G57,"Latitude")</f>
        <v>29.908300000000001</v>
      </c>
      <c r="L57" cm="1" vm="320">
        <f t="array" aca="1" ref="L57" ca="1">_FV(G57,"Longitude")</f>
        <v>-96.875</v>
      </c>
    </row>
    <row r="58" spans="1:13" x14ac:dyDescent="0.35">
      <c r="A58" t="e" vm="321">
        <v>#VALUE!</v>
      </c>
      <c r="B58" t="e" cm="1" vm="322">
        <f t="array" aca="1" ref="B58" ca="1">_FV(A58,"Largest city",TRUE)</f>
        <v>#VALUE!</v>
      </c>
      <c r="C58" cm="1" vm="323">
        <f t="array" aca="1" ref="C58" ca="1">_FV(A58,"Population")</f>
        <v>20851</v>
      </c>
      <c r="D58">
        <v>21182</v>
      </c>
      <c r="E58" s="3" t="s">
        <v>6</v>
      </c>
      <c r="F58" s="3"/>
      <c r="G58" s="3"/>
    </row>
    <row r="59" spans="1:13" x14ac:dyDescent="0.35">
      <c r="A59" t="e" vm="324">
        <v>#VALUE!</v>
      </c>
      <c r="B59" t="e" cm="1" vm="325">
        <f t="array" aca="1" ref="B59" ca="1">_FV(A59,"Largest city",TRUE)</f>
        <v>#VALUE!</v>
      </c>
      <c r="C59" cm="1" vm="326">
        <f t="array" aca="1" ref="C59" ca="1">_FV(A59,"Population")</f>
        <v>20557</v>
      </c>
      <c r="D59">
        <v>20582</v>
      </c>
      <c r="E59" s="3" t="s">
        <v>6</v>
      </c>
      <c r="F59" s="3" t="s">
        <v>148</v>
      </c>
      <c r="G59" s="3" t="e" vm="325">
        <v>#VALUE!</v>
      </c>
      <c r="H59" s="3" t="s">
        <v>205</v>
      </c>
      <c r="I59" s="3" t="s">
        <v>204</v>
      </c>
      <c r="J59" cm="1" vm="327">
        <f t="array" aca="1" ref="J59" ca="1">_FV(G59,"Population")</f>
        <v>3699</v>
      </c>
      <c r="K59" cm="1" vm="328">
        <f t="array" aca="1" ref="K59" ca="1">_FV(G59,"Latitude")</f>
        <v>29.702777777778</v>
      </c>
      <c r="L59" cm="1" vm="329">
        <f t="array" aca="1" ref="L59" ca="1">_FV(G59,"Longitude")</f>
        <v>-96.557055555556005</v>
      </c>
      <c r="M59" t="s">
        <v>203</v>
      </c>
    </row>
    <row r="60" spans="1:13" x14ac:dyDescent="0.35">
      <c r="A60" t="e" vm="330">
        <v>#VALUE!</v>
      </c>
      <c r="B60" t="e" cm="1" vm="331">
        <f t="array" aca="1" ref="B60" ca="1">_FV(A60,"Largest city",TRUE)</f>
        <v>#VALUE!</v>
      </c>
      <c r="C60" cm="1" vm="332">
        <f t="array" aca="1" ref="C60" ca="1">_FV(A60,"Population")</f>
        <v>20337</v>
      </c>
      <c r="D60">
        <v>20379</v>
      </c>
      <c r="E60" s="3" t="s">
        <v>6</v>
      </c>
      <c r="F60" s="3"/>
      <c r="G60" s="3"/>
      <c r="H60" s="3"/>
      <c r="I60" s="3"/>
    </row>
    <row r="61" spans="1:13" x14ac:dyDescent="0.35">
      <c r="A61" t="e" vm="333">
        <v>#VALUE!</v>
      </c>
      <c r="B61" t="e" cm="1" vm="334">
        <f t="array" aca="1" ref="B61" ca="1">_FV(A61,"Largest city",TRUE)</f>
        <v>#VALUE!</v>
      </c>
      <c r="C61" cm="1" vm="335">
        <f t="array" aca="1" ref="C61" ca="1">_FV(A61,"Population")</f>
        <v>19824</v>
      </c>
      <c r="D61">
        <v>19826</v>
      </c>
      <c r="E61" s="3" t="s">
        <v>6</v>
      </c>
      <c r="F61" s="3"/>
      <c r="G61" s="3"/>
      <c r="H61" s="3"/>
      <c r="I61" s="3"/>
    </row>
    <row r="62" spans="1:13" x14ac:dyDescent="0.35">
      <c r="A62" t="e" vm="336">
        <v>#VALUE!</v>
      </c>
      <c r="B62" t="e" cm="1" vm="337">
        <f t="array" aca="1" ref="B62" ca="1">_FV(A62,"Largest city",TRUE)</f>
        <v>#VALUE!</v>
      </c>
      <c r="C62" cm="1" vm="338">
        <f t="array" aca="1" ref="C62" ca="1">_FV(A62,"Population")</f>
        <v>19653</v>
      </c>
      <c r="D62">
        <v>19736</v>
      </c>
      <c r="E62" s="3" t="s">
        <v>6</v>
      </c>
      <c r="F62" s="3" t="s">
        <v>149</v>
      </c>
      <c r="G62" s="3" t="e" vm="337">
        <v>#VALUE!</v>
      </c>
      <c r="H62" s="3" t="s">
        <v>206</v>
      </c>
      <c r="I62" s="3" t="s">
        <v>207</v>
      </c>
      <c r="J62" cm="1" vm="339">
        <f t="array" aca="1" ref="J62" ca="1">_FV(G62,"Population")</f>
        <v>7165</v>
      </c>
      <c r="K62" cm="1" vm="340">
        <f t="array" aca="1" ref="K62" ca="1">_FV(G62,"Latitude")</f>
        <v>29.508900000000001</v>
      </c>
      <c r="L62" cm="1" vm="341">
        <f t="array" aca="1" ref="L62" ca="1">_FV(G62,"Longitude")</f>
        <v>-97.447800000000001</v>
      </c>
      <c r="M62" t="s">
        <v>208</v>
      </c>
    </row>
    <row r="63" spans="1:13" x14ac:dyDescent="0.35">
      <c r="A63" t="e" vm="342">
        <v>#VALUE!</v>
      </c>
      <c r="B63" t="e" cm="1" vm="343">
        <f t="array" aca="1" ref="B63" ca="1">_FV(A63,"Largest city",TRUE)</f>
        <v>#VALUE!</v>
      </c>
      <c r="C63" cm="1" vm="344">
        <f t="array" aca="1" ref="C63" ca="1">_FV(A63,"Population")</f>
        <v>17642</v>
      </c>
      <c r="D63">
        <v>17958</v>
      </c>
      <c r="E63" s="3" t="s">
        <v>6</v>
      </c>
      <c r="F63" s="3" t="s">
        <v>150</v>
      </c>
      <c r="G63" s="3" t="e" vm="343">
        <v>#VALUE!</v>
      </c>
      <c r="H63" s="3" t="s">
        <v>210</v>
      </c>
      <c r="I63" s="3" t="s">
        <v>209</v>
      </c>
      <c r="J63" cm="1" vm="345">
        <f t="array" aca="1" ref="J63" ca="1">_FV(G63,"Population")</f>
        <v>3993</v>
      </c>
      <c r="K63" cm="1" vm="346">
        <f t="array" aca="1" ref="K63" ca="1">_FV(G63,"Latitude")</f>
        <v>30.52833</v>
      </c>
      <c r="L63" cm="1" vm="347">
        <f t="array" aca="1" ref="L63" ca="1">_FV(G63,"Longitude")</f>
        <v>-96.700280000000006</v>
      </c>
    </row>
    <row r="64" spans="1:13" x14ac:dyDescent="0.35">
      <c r="A64" t="e" vm="348">
        <v>#VALUE!</v>
      </c>
      <c r="B64" t="e" cm="1" vm="349">
        <f t="array" aca="1" ref="B64" ca="1">_FV(A64,"Largest city",TRUE)</f>
        <v>#VALUE!</v>
      </c>
      <c r="C64" cm="1" vm="350">
        <f t="array" aca="1" ref="C64" ca="1">_FV(A64,"Population")</f>
        <v>17478</v>
      </c>
      <c r="D64">
        <v>17543</v>
      </c>
      <c r="E64" s="3" t="s">
        <v>6</v>
      </c>
      <c r="F64" s="3" t="s">
        <v>151</v>
      </c>
      <c r="G64" s="3" t="e" vm="349">
        <v>#VALUE!</v>
      </c>
      <c r="H64" s="3" t="s">
        <v>212</v>
      </c>
      <c r="I64" s="3" t="s">
        <v>211</v>
      </c>
      <c r="J64" cm="1" vm="351">
        <f t="array" aca="1" ref="J64" ca="1">_FV(G64,"Population")</f>
        <v>4969</v>
      </c>
      <c r="K64" cm="1" vm="352">
        <f t="array" aca="1" ref="K64" ca="1">_FV(G64,"Latitude")</f>
        <v>30.1831</v>
      </c>
      <c r="L64" cm="1" vm="353">
        <f t="array" aca="1" ref="L64" ca="1">_FV(G64,"Longitude")</f>
        <v>-96.934700000000007</v>
      </c>
    </row>
    <row r="65" spans="1:13" x14ac:dyDescent="0.35">
      <c r="A65" t="e" vm="354">
        <v>#VALUE!</v>
      </c>
      <c r="B65" t="e" cm="1" vm="355">
        <f t="array" aca="1" ref="B65" ca="1">_FV(A65,"Largest city",TRUE)</f>
        <v>#VALUE!</v>
      </c>
      <c r="C65" cm="1" vm="356">
        <f t="array" aca="1" ref="C65" ca="1">_FV(A65,"Population")</f>
        <v>14710</v>
      </c>
      <c r="D65">
        <v>14805</v>
      </c>
      <c r="E65" s="3" t="s">
        <v>6</v>
      </c>
      <c r="F65" s="3" t="s">
        <v>152</v>
      </c>
      <c r="G65" s="3" t="e" vm="355">
        <v>#VALUE!</v>
      </c>
      <c r="H65" s="3" t="s">
        <v>214</v>
      </c>
      <c r="I65" s="3" t="s">
        <v>213</v>
      </c>
      <c r="J65" cm="1" vm="357">
        <f t="array" aca="1" ref="J65" ca="1">_FV(G65,"Population")</f>
        <v>3473</v>
      </c>
      <c r="K65" cm="1" vm="358">
        <f t="array" aca="1" ref="K65" ca="1">_FV(G65,"Latitude")</f>
        <v>28.816700000000001</v>
      </c>
      <c r="L65" cm="1" vm="359">
        <f t="array" aca="1" ref="L65" ca="1">_FV(G65,"Longitude")</f>
        <v>-97.85</v>
      </c>
      <c r="M65" t="s">
        <v>215</v>
      </c>
    </row>
    <row r="66" spans="1:13" x14ac:dyDescent="0.35">
      <c r="A66" t="e" vm="360">
        <v>#VALUE!</v>
      </c>
      <c r="B66" t="e" cm="1" vm="361">
        <f t="array" aca="1" ref="B66" ca="1">_FV(A66,"Largest city",TRUE)</f>
        <v>#VALUE!</v>
      </c>
      <c r="C66" cm="1" vm="362">
        <f t="array" aca="1" ref="C66" ca="1">_FV(A66,"Population")</f>
        <v>11374</v>
      </c>
      <c r="D66">
        <v>11608</v>
      </c>
      <c r="E66" s="3" t="s">
        <v>6</v>
      </c>
      <c r="F66" s="3" t="s">
        <v>320</v>
      </c>
      <c r="G66" s="3"/>
      <c r="H66" s="3"/>
      <c r="I66" s="3" t="s">
        <v>217</v>
      </c>
    </row>
    <row r="67" spans="1:13" x14ac:dyDescent="0.35">
      <c r="E67" s="3"/>
      <c r="F67" s="3"/>
      <c r="G67" s="3"/>
      <c r="H67" s="3"/>
      <c r="I67" s="3"/>
    </row>
    <row r="68" spans="1:13" x14ac:dyDescent="0.35">
      <c r="A68" t="e" vm="363">
        <v>#VALUE!</v>
      </c>
      <c r="B68" s="2" t="e" cm="1" vm="46">
        <f t="array" aca="1" ref="B68" ca="1">_FV(A68,"Largest city",TRUE)</f>
        <v>#VALUE!</v>
      </c>
      <c r="C68" cm="1" vm="364">
        <f t="array" aca="1" ref="C68" ca="1">_FV(A68,"Population")</f>
        <v>4731145</v>
      </c>
      <c r="D68">
        <v>4726177</v>
      </c>
      <c r="E68" s="3" t="s">
        <v>8</v>
      </c>
      <c r="F68" s="3" t="s">
        <v>153</v>
      </c>
      <c r="G68" t="e" vm="46">
        <v>#VALUE!</v>
      </c>
      <c r="H68" s="3" t="s">
        <v>219</v>
      </c>
      <c r="I68" s="3" t="s">
        <v>220</v>
      </c>
      <c r="J68" cm="1" vm="50">
        <f t="array" aca="1" ref="J68" ca="1">_FV(G68,"Population")</f>
        <v>2304580</v>
      </c>
      <c r="K68" cm="1" vm="48">
        <f t="array" aca="1" ref="K68" ca="1">_FV(G68,"Latitude")</f>
        <v>29.762777777777998</v>
      </c>
      <c r="L68" cm="1" vm="49">
        <f t="array" aca="1" ref="L68" ca="1">_FV(G68,"Longitude")</f>
        <v>-95.383055555555998</v>
      </c>
    </row>
    <row r="69" spans="1:13" x14ac:dyDescent="0.35">
      <c r="A69" t="e" vm="365">
        <v>#VALUE!</v>
      </c>
      <c r="B69" t="e" cm="1" vm="366">
        <f t="array" aca="1" ref="B69" ca="1">_FV(A69,"Largest city",TRUE)</f>
        <v>#VALUE!</v>
      </c>
      <c r="C69" cm="1" vm="367">
        <f t="array" aca="1" ref="C69" ca="1">_FV(A69,"Population")</f>
        <v>822779</v>
      </c>
      <c r="D69">
        <v>832607</v>
      </c>
      <c r="E69" s="3" t="s">
        <v>8</v>
      </c>
      <c r="F69" s="3" t="s">
        <v>154</v>
      </c>
      <c r="G69" s="3" t="e" vm="366">
        <v>#VALUE!</v>
      </c>
      <c r="H69" s="3" t="s">
        <v>221</v>
      </c>
      <c r="I69" s="3" t="s">
        <v>321</v>
      </c>
      <c r="J69" cm="1" vm="368">
        <f t="array" aca="1" ref="J69" ca="1">_FV(G69,"Population")</f>
        <v>111026</v>
      </c>
      <c r="K69" cm="1" vm="369">
        <f t="array" aca="1" ref="K69" ca="1">_FV(G69,"Latitude")</f>
        <v>29.599444444444</v>
      </c>
      <c r="L69" cm="1" vm="370">
        <f t="array" aca="1" ref="L69" ca="1">_FV(G69,"Longitude")</f>
        <v>-95.614166666667003</v>
      </c>
    </row>
    <row r="70" spans="1:13" x14ac:dyDescent="0.35">
      <c r="A70" t="e" vm="371">
        <v>#VALUE!</v>
      </c>
      <c r="B70" t="e" cm="1" vm="372">
        <f t="array" aca="1" ref="B70" ca="1">_FV(A70,"Largest city",TRUE)</f>
        <v>#VALUE!</v>
      </c>
      <c r="C70" cm="1" vm="373">
        <f t="array" aca="1" ref="C70" ca="1">_FV(A70,"Population")</f>
        <v>620443</v>
      </c>
      <c r="D70">
        <v>629989</v>
      </c>
      <c r="E70" s="3" t="s">
        <v>8</v>
      </c>
      <c r="F70" s="3" t="s">
        <v>155</v>
      </c>
      <c r="G70" t="e" vm="372">
        <v>#VALUE!</v>
      </c>
      <c r="H70" s="3" t="s">
        <v>222</v>
      </c>
      <c r="I70" s="3" t="s">
        <v>322</v>
      </c>
      <c r="J70" cm="1" vm="374">
        <f t="array" aca="1" ref="J70" ca="1">_FV(G70,"Population")</f>
        <v>114436</v>
      </c>
      <c r="K70" cm="1" vm="375">
        <f t="array" aca="1" ref="K70" ca="1">_FV(G70,"Latitude")</f>
        <v>30.177499999999998</v>
      </c>
      <c r="L70" cm="1" vm="376">
        <f t="array" aca="1" ref="L70" ca="1">_FV(G70,"Longitude")</f>
        <v>-95.503888888888994</v>
      </c>
      <c r="M70" t="s">
        <v>243</v>
      </c>
    </row>
    <row r="71" spans="1:13" x14ac:dyDescent="0.35">
      <c r="A71" t="e" vm="377">
        <v>#VALUE!</v>
      </c>
      <c r="B71" t="e" cm="1" vm="378">
        <f t="array" aca="1" ref="B71" ca="1">_FV(A71,"Largest city",TRUE)</f>
        <v>#VALUE!</v>
      </c>
      <c r="C71" cm="1" vm="379">
        <f t="array" aca="1" ref="C71" ca="1">_FV(A71,"Population")</f>
        <v>372031</v>
      </c>
      <c r="D71">
        <v>374600</v>
      </c>
      <c r="E71" s="3" t="s">
        <v>8</v>
      </c>
      <c r="F71" s="3" t="s">
        <v>156</v>
      </c>
      <c r="G71" s="3" t="e" vm="378">
        <v>#VALUE!</v>
      </c>
      <c r="H71" s="3" t="s">
        <v>225</v>
      </c>
      <c r="I71" t="s">
        <v>224</v>
      </c>
      <c r="J71" cm="1" vm="380">
        <f t="array" aca="1" ref="J71" ca="1">_FV(G71,"Population")</f>
        <v>125828</v>
      </c>
      <c r="K71" cm="1" vm="381">
        <f t="array" aca="1" ref="K71" ca="1">_FV(G71,"Latitude")</f>
        <v>29.554400000000001</v>
      </c>
      <c r="L71" cm="1" vm="382">
        <f t="array" aca="1" ref="L71" ca="1">_FV(G71,"Longitude")</f>
        <v>-95.2958</v>
      </c>
    </row>
    <row r="72" spans="1:13" x14ac:dyDescent="0.35">
      <c r="E72" s="3"/>
      <c r="F72" s="3" t="s">
        <v>156</v>
      </c>
      <c r="G72" s="3" t="e" vm="383">
        <v>#VALUE!</v>
      </c>
      <c r="H72" s="3" t="s">
        <v>226</v>
      </c>
      <c r="I72" s="3" t="s">
        <v>223</v>
      </c>
      <c r="J72" cm="1" vm="384">
        <f t="array" aca="1" ref="J72" ca="1">_FV(G72,"Population")</f>
        <v>28177</v>
      </c>
      <c r="K72" cm="1" vm="385">
        <f t="array" aca="1" ref="K72" ca="1">_FV(G72,"Latitude")</f>
        <v>29.036899999999999</v>
      </c>
      <c r="L72" cm="1" vm="386">
        <f t="array" aca="1" ref="L72" ca="1">_FV(G72,"Longitude")</f>
        <v>-95.438299999999998</v>
      </c>
    </row>
    <row r="73" spans="1:13" x14ac:dyDescent="0.35">
      <c r="A73" t="e" vm="387">
        <v>#VALUE!</v>
      </c>
      <c r="B73" t="e" cm="1" vm="388">
        <f t="array" aca="1" ref="B73" ca="1">_FV(A73,"Largest city",TRUE)</f>
        <v>#VALUE!</v>
      </c>
      <c r="C73" cm="1" vm="389">
        <f t="array" aca="1" ref="C73" ca="1">_FV(A73,"Population")</f>
        <v>350682</v>
      </c>
      <c r="D73">
        <v>350801</v>
      </c>
      <c r="E73" s="3" t="s">
        <v>8</v>
      </c>
      <c r="F73" s="3" t="s">
        <v>231</v>
      </c>
      <c r="G73" s="3" t="e" vm="388">
        <v>#VALUE!</v>
      </c>
      <c r="H73" s="3" t="s">
        <v>228</v>
      </c>
      <c r="I73" s="3" t="s">
        <v>323</v>
      </c>
      <c r="J73" cm="1" vm="390">
        <f t="array" aca="1" ref="J73" ca="1">_FV(G73,"Population")</f>
        <v>114392</v>
      </c>
      <c r="K73" cm="1" vm="391">
        <f t="array" aca="1" ref="K73" ca="1">_FV(G73,"Latitude")</f>
        <v>29.499722222222001</v>
      </c>
      <c r="L73" cm="1" vm="392">
        <f t="array" aca="1" ref="L73" ca="1">_FV(G73,"Longitude")</f>
        <v>-95.089722222221994</v>
      </c>
    </row>
    <row r="74" spans="1:13" x14ac:dyDescent="0.35">
      <c r="E74" s="3"/>
      <c r="F74" s="3" t="s">
        <v>231</v>
      </c>
      <c r="G74" s="3" t="e" vm="393">
        <v>#VALUE!</v>
      </c>
      <c r="H74" s="3" t="s">
        <v>229</v>
      </c>
      <c r="I74" s="3" t="s">
        <v>230</v>
      </c>
      <c r="J74" cm="1" vm="394">
        <f t="array" aca="1" ref="J74" ca="1">_FV(G74,"Population")</f>
        <v>53695</v>
      </c>
      <c r="K74" cm="1" vm="395">
        <f t="array" aca="1" ref="K74" ca="1">_FV(G74,"Latitude")</f>
        <v>29.301388899999999</v>
      </c>
      <c r="L74" cm="1" vm="396">
        <f t="array" aca="1" ref="L74" ca="1">_FV(G74,"Longitude")</f>
        <v>-94.797777800000006</v>
      </c>
    </row>
    <row r="75" spans="1:13" x14ac:dyDescent="0.35">
      <c r="A75" t="e" vm="397">
        <v>#VALUE!</v>
      </c>
      <c r="B75" t="e" cm="1" vm="398">
        <f t="array" aca="1" ref="B75" ca="1">_FV(A75,"Largest city",TRUE)</f>
        <v>#VALUE!</v>
      </c>
      <c r="C75" cm="1" vm="399">
        <f t="array" aca="1" ref="C75" ca="1">_FV(A75,"Population")</f>
        <v>91319</v>
      </c>
      <c r="D75">
        <v>91209</v>
      </c>
      <c r="E75" s="3" t="s">
        <v>8</v>
      </c>
      <c r="F75" s="3" t="s">
        <v>157</v>
      </c>
      <c r="G75" s="3" t="e" vm="398">
        <v>#VALUE!</v>
      </c>
      <c r="H75" s="3" t="s">
        <v>233</v>
      </c>
      <c r="I75" s="3" t="s">
        <v>232</v>
      </c>
      <c r="J75" cm="1" vm="400">
        <f t="array" aca="1" ref="J75" ca="1">_FV(G75,"Population")</f>
        <v>65534</v>
      </c>
      <c r="K75" cm="1" vm="401">
        <f t="array" aca="1" ref="K75" ca="1">_FV(G75,"Latitude")</f>
        <v>28.816944444444001</v>
      </c>
      <c r="L75" cm="1" vm="402">
        <f t="array" aca="1" ref="L75" ca="1">_FV(G75,"Longitude")</f>
        <v>-96.993333333332998</v>
      </c>
    </row>
    <row r="76" spans="1:13" x14ac:dyDescent="0.35">
      <c r="A76" t="e" vm="403">
        <v>#VALUE!</v>
      </c>
      <c r="B76" t="e" cm="1" vm="404">
        <f t="array" aca="1" ref="B76" ca="1">_FV(A76,"Largest city",TRUE)</f>
        <v>#VALUE!</v>
      </c>
      <c r="C76" cm="1" vm="405">
        <f t="array" aca="1" ref="C76" ca="1">_FV(A76,"Population")</f>
        <v>76400</v>
      </c>
      <c r="D76">
        <v>77182</v>
      </c>
      <c r="E76" s="3" t="s">
        <v>8</v>
      </c>
      <c r="F76" s="3" t="s">
        <v>158</v>
      </c>
      <c r="G76" s="3" t="e" vm="404">
        <v>#VALUE!</v>
      </c>
      <c r="H76" s="3" t="s">
        <v>236</v>
      </c>
      <c r="I76" s="3" t="s">
        <v>235</v>
      </c>
      <c r="J76" cm="1" vm="406">
        <f t="array" aca="1" ref="J76" ca="1">_FV(G76,"Population")</f>
        <v>45941</v>
      </c>
      <c r="K76" cm="1" vm="407">
        <f t="array" aca="1" ref="K76" ca="1">_FV(G76,"Latitude")</f>
        <v>30.723327777778</v>
      </c>
      <c r="L76" cm="1" vm="408">
        <f t="array" aca="1" ref="L76" ca="1">_FV(G76,"Longitude")</f>
        <v>-95.550955555556001</v>
      </c>
    </row>
    <row r="77" spans="1:13" x14ac:dyDescent="0.35">
      <c r="A77" t="e" vm="409">
        <v>#VALUE!</v>
      </c>
      <c r="B77" t="e" cm="1" vm="410">
        <f t="array" aca="1" ref="B77" ca="1">_FV(A77,"Largest city",TRUE)</f>
        <v>#VALUE!</v>
      </c>
      <c r="C77" cm="1" vm="411">
        <f t="array" aca="1" ref="C77" ca="1">_FV(A77,"Population")</f>
        <v>56794</v>
      </c>
      <c r="D77">
        <v>57463</v>
      </c>
      <c r="E77" s="3" t="s">
        <v>8</v>
      </c>
      <c r="F77" s="3" t="s">
        <v>159</v>
      </c>
      <c r="G77" s="3" t="e" vm="412">
        <v>#VALUE!</v>
      </c>
      <c r="H77" s="3" t="s">
        <v>237</v>
      </c>
      <c r="I77" s="3" t="s">
        <v>239</v>
      </c>
      <c r="J77" cm="1" vm="413">
        <f t="array" aca="1" ref="J77" ca="1">_FV(G77,"Population")</f>
        <v>21894</v>
      </c>
      <c r="K77" cm="1" vm="414">
        <f t="array" aca="1" ref="K77" ca="1">_FV(G77,"Latitude")</f>
        <v>29.7925</v>
      </c>
      <c r="L77" cm="1" vm="415">
        <f t="array" aca="1" ref="L77" ca="1">_FV(G77,"Longitude")</f>
        <v>-95.822500000000005</v>
      </c>
      <c r="M77" t="s">
        <v>238</v>
      </c>
    </row>
    <row r="78" spans="1:13" x14ac:dyDescent="0.35">
      <c r="A78" t="e" vm="416">
        <v>#VALUE!</v>
      </c>
      <c r="B78" t="e" cm="1" vm="417">
        <f t="array" aca="1" ref="B78" ca="1">_FV(A78,"Largest city",TRUE)</f>
        <v>#VALUE!</v>
      </c>
      <c r="C78" cm="1" vm="418">
        <f t="array" aca="1" ref="C78" ca="1">_FV(A78,"Population")</f>
        <v>46571</v>
      </c>
      <c r="D78">
        <v>47037</v>
      </c>
      <c r="E78" s="3" t="s">
        <v>8</v>
      </c>
      <c r="F78" s="3"/>
      <c r="G78" s="3"/>
      <c r="H78" s="3"/>
      <c r="I78" s="3"/>
    </row>
    <row r="79" spans="1:13" x14ac:dyDescent="0.35">
      <c r="A79" t="e" vm="419">
        <v>#VALUE!</v>
      </c>
      <c r="B79" t="e" cm="1" vm="420">
        <f t="array" aca="1" ref="B79" ca="1">_FV(A79,"Largest city",TRUE)</f>
        <v>#VALUE!</v>
      </c>
      <c r="C79" cm="1" vm="421">
        <f t="array" aca="1" ref="C79" ca="1">_FV(A79,"Population")</f>
        <v>41570</v>
      </c>
      <c r="D79">
        <v>41614</v>
      </c>
      <c r="E79" s="3" t="s">
        <v>8</v>
      </c>
      <c r="F79" s="3" t="s">
        <v>160</v>
      </c>
      <c r="G79" s="3" t="e" vm="422">
        <v>#VALUE!</v>
      </c>
      <c r="H79" s="3" t="s">
        <v>234</v>
      </c>
      <c r="I79" s="3" t="s">
        <v>240</v>
      </c>
      <c r="J79" cm="1" vm="423">
        <f t="array" aca="1" ref="J79" ca="1">_FV(G79,"Population")</f>
        <v>8627</v>
      </c>
      <c r="K79" cm="1" vm="424">
        <f t="array" aca="1" ref="K79" ca="1">_FV(G79,"Latitude")</f>
        <v>29.3169</v>
      </c>
      <c r="L79" cm="1" vm="425">
        <f t="array" aca="1" ref="L79" ca="1">_FV(G79,"Longitude")</f>
        <v>-96.096900000000005</v>
      </c>
    </row>
    <row r="80" spans="1:13" x14ac:dyDescent="0.35">
      <c r="A80" t="e" vm="426">
        <v>#VALUE!</v>
      </c>
      <c r="B80" t="e" cm="1" vm="427">
        <f t="array" aca="1" ref="B80" ca="1">_FV(A80,"Largest city",TRUE)</f>
        <v>#VALUE!</v>
      </c>
      <c r="C80" cm="1" vm="428">
        <f t="array" aca="1" ref="C80" ca="1">_FV(A80,"Population")</f>
        <v>36255</v>
      </c>
      <c r="D80">
        <v>36251</v>
      </c>
      <c r="E80" s="3" t="s">
        <v>8</v>
      </c>
      <c r="F80" s="3"/>
      <c r="G80" s="3"/>
      <c r="H80" s="3"/>
      <c r="I80" s="3"/>
    </row>
    <row r="81" spans="1:13" x14ac:dyDescent="0.35">
      <c r="A81" t="e" vm="429">
        <v>#VALUE!</v>
      </c>
      <c r="B81" t="e" cm="1" vm="430">
        <f t="array" aca="1" ref="B81" ca="1">_FV(A81,"Largest city",TRUE)</f>
        <v>#VALUE!</v>
      </c>
      <c r="C81" cm="1" vm="431">
        <f t="array" aca="1" ref="C81" ca="1">_FV(A81,"Population")</f>
        <v>20106</v>
      </c>
      <c r="D81">
        <v>20127</v>
      </c>
      <c r="E81" s="3" t="s">
        <v>8</v>
      </c>
      <c r="F81" s="3" t="s">
        <v>161</v>
      </c>
      <c r="G81" s="3" t="e" vm="430">
        <v>#VALUE!</v>
      </c>
      <c r="H81" s="3" t="s">
        <v>242</v>
      </c>
      <c r="I81" s="3" t="s">
        <v>241</v>
      </c>
      <c r="J81" cm="1" vm="432">
        <f t="array" aca="1" ref="J81" ca="1">_FV(G81,"Population")</f>
        <v>11557</v>
      </c>
      <c r="K81" cm="1" vm="433">
        <f t="array" aca="1" ref="K81" ca="1">_FV(G81,"Latitude")</f>
        <v>28.448888888889002</v>
      </c>
      <c r="L81" cm="1" vm="434">
        <f t="array" aca="1" ref="L81" ca="1">_FV(G81,"Longitude")</f>
        <v>-96.629722222222</v>
      </c>
    </row>
    <row r="82" spans="1:13" x14ac:dyDescent="0.35">
      <c r="A82" t="e" vm="435">
        <v>#VALUE!</v>
      </c>
      <c r="B82" s="4" t="e" cm="1" vm="436">
        <f t="array" aca="1" ref="B82" ca="1">_FV(A82,"Largest city",TRUE)</f>
        <v>#VALUE!</v>
      </c>
      <c r="C82" cm="1" vm="437">
        <f t="array" aca="1" ref="C82" ca="1">_FV(A82,"Population")</f>
        <v>14988</v>
      </c>
      <c r="D82">
        <v>15010</v>
      </c>
      <c r="E82" s="3" t="s">
        <v>8</v>
      </c>
      <c r="F82" s="3" t="s">
        <v>162</v>
      </c>
      <c r="G82" s="5" t="e" vm="398">
        <v>#VALUE!</v>
      </c>
      <c r="H82" s="5" t="s">
        <v>233</v>
      </c>
      <c r="I82" s="5" t="s">
        <v>232</v>
      </c>
      <c r="M82" t="s">
        <v>244</v>
      </c>
    </row>
    <row r="83" spans="1:13" x14ac:dyDescent="0.35">
      <c r="E83" s="3"/>
      <c r="F83" s="3" t="s">
        <v>268</v>
      </c>
      <c r="G83" s="3"/>
      <c r="H83" s="3"/>
      <c r="I83" s="3" t="s">
        <v>251</v>
      </c>
    </row>
    <row r="84" spans="1:13" x14ac:dyDescent="0.35">
      <c r="A84" t="e" vm="438">
        <v>#VALUE!</v>
      </c>
      <c r="B84" s="2" t="e" cm="1" vm="439">
        <f t="array" aca="1" ref="B84" ca="1">_FV(A84,"Largest city",TRUE)</f>
        <v>#VALUE!</v>
      </c>
      <c r="C84" cm="1" vm="440">
        <f t="array" aca="1" ref="C84" ca="1">_FV(A84,"Population")</f>
        <v>870781</v>
      </c>
      <c r="D84">
        <v>873167</v>
      </c>
      <c r="E84" s="3" t="s">
        <v>4</v>
      </c>
      <c r="F84" s="3" t="s">
        <v>163</v>
      </c>
      <c r="G84" s="3" t="e" vm="439">
        <v>#VALUE!</v>
      </c>
      <c r="H84" s="3" t="s">
        <v>245</v>
      </c>
      <c r="I84" s="3" t="s">
        <v>246</v>
      </c>
      <c r="J84" cm="1" vm="60">
        <f t="array" aca="1" ref="J84" ca="1">_FV(G84,"Population")</f>
        <v>142210</v>
      </c>
      <c r="K84" cm="1" vm="58">
        <f t="array" aca="1" ref="K84" ca="1">_FV(G84,"Latitude")</f>
        <v>26.216388888889</v>
      </c>
      <c r="L84" cm="1" vm="59">
        <f t="array" aca="1" ref="L84" ca="1">_FV(G84,"Longitude")</f>
        <v>-98.236388888888996</v>
      </c>
    </row>
    <row r="85" spans="1:13" x14ac:dyDescent="0.35">
      <c r="A85" t="e" vm="441">
        <v>#VALUE!</v>
      </c>
      <c r="B85" s="2" t="e" cm="1" vm="442">
        <f t="array" aca="1" ref="B85" ca="1">_FV(A85,"Largest city",TRUE)</f>
        <v>#VALUE!</v>
      </c>
      <c r="C85" cm="1" vm="443">
        <f t="array" aca="1" ref="C85" ca="1">_FV(A85,"Population")</f>
        <v>421017</v>
      </c>
      <c r="D85">
        <v>421854</v>
      </c>
      <c r="E85" s="3" t="s">
        <v>4</v>
      </c>
      <c r="F85" s="3" t="s">
        <v>164</v>
      </c>
      <c r="G85" s="3" t="e" vm="442">
        <v>#VALUE!</v>
      </c>
      <c r="H85" s="3" t="s">
        <v>248</v>
      </c>
      <c r="I85" t="s">
        <v>247</v>
      </c>
      <c r="J85" cm="1" vm="65">
        <f t="array" aca="1" ref="J85" ca="1">_FV(G85,"Population")</f>
        <v>186738</v>
      </c>
      <c r="K85" cm="1" vm="63">
        <f t="array" aca="1" ref="K85" ca="1">_FV(G85,"Latitude")</f>
        <v>25.930277777777999</v>
      </c>
      <c r="L85" cm="1" vm="64">
        <f t="array" aca="1" ref="L85" ca="1">_FV(G85,"Longitude")</f>
        <v>-97.484444444443994</v>
      </c>
    </row>
    <row r="86" spans="1:13" x14ac:dyDescent="0.35">
      <c r="E86" s="3"/>
      <c r="F86" s="3" t="s">
        <v>164</v>
      </c>
      <c r="G86" s="3" t="e" vm="444">
        <v>#VALUE!</v>
      </c>
      <c r="H86" s="3" t="s">
        <v>249</v>
      </c>
      <c r="I86" s="3" t="s">
        <v>250</v>
      </c>
      <c r="J86" cm="1" vm="445">
        <f t="array" aca="1" ref="J86" ca="1">_FV(G86,"Population")</f>
        <v>71829</v>
      </c>
      <c r="K86" cm="1" vm="446">
        <f t="array" aca="1" ref="K86" ca="1">_FV(G86,"Latitude")</f>
        <v>26.2</v>
      </c>
      <c r="L86" cm="1" vm="447">
        <f t="array" aca="1" ref="L86" ca="1">_FV(G86,"Longitude")</f>
        <v>-97.7</v>
      </c>
    </row>
    <row r="87" spans="1:13" x14ac:dyDescent="0.35">
      <c r="A87" t="e" vm="448">
        <v>#VALUE!</v>
      </c>
      <c r="B87" s="2" t="e" cm="1" vm="449">
        <f t="array" aca="1" ref="B87" ca="1">_FV(A87,"Largest city",TRUE)</f>
        <v>#VALUE!</v>
      </c>
      <c r="C87" cm="1" vm="450">
        <f t="array" aca="1" ref="C87" ca="1">_FV(A87,"Population")</f>
        <v>353178</v>
      </c>
      <c r="D87">
        <v>353245</v>
      </c>
      <c r="E87" s="3" t="s">
        <v>4</v>
      </c>
      <c r="F87" s="3" t="s">
        <v>165</v>
      </c>
      <c r="G87" s="3" t="e" vm="449">
        <v>#VALUE!</v>
      </c>
      <c r="H87" t="s">
        <v>253</v>
      </c>
      <c r="I87" t="s">
        <v>252</v>
      </c>
      <c r="J87" cm="1" vm="55">
        <f t="array" aca="1" ref="J87" ca="1">_FV(G87,"Population")</f>
        <v>317863</v>
      </c>
      <c r="K87" cm="1" vm="53">
        <f t="array" aca="1" ref="K87" ca="1">_FV(G87,"Latitude")</f>
        <v>27.742777777777999</v>
      </c>
      <c r="L87" cm="1" vm="54">
        <f t="array" aca="1" ref="L87" ca="1">_FV(G87,"Longitude")</f>
        <v>-97.401944444443998</v>
      </c>
    </row>
    <row r="88" spans="1:13" x14ac:dyDescent="0.35">
      <c r="E88" s="3"/>
      <c r="F88" s="3" t="s">
        <v>165</v>
      </c>
      <c r="G88" s="3" t="e" vm="449">
        <v>#VALUE!</v>
      </c>
      <c r="H88" t="s">
        <v>255</v>
      </c>
      <c r="I88" s="3" t="s">
        <v>254</v>
      </c>
    </row>
    <row r="89" spans="1:13" x14ac:dyDescent="0.35">
      <c r="A89" t="e" vm="451">
        <v>#VALUE!</v>
      </c>
      <c r="B89" t="e" cm="1" vm="452">
        <f t="array" aca="1" ref="B89" ca="1">_FV(A89,"Largest city",TRUE)</f>
        <v>#VALUE!</v>
      </c>
      <c r="C89" cm="1" vm="453">
        <f t="array" aca="1" ref="C89" ca="1">_FV(A89,"Population")</f>
        <v>267114</v>
      </c>
      <c r="D89">
        <v>267282</v>
      </c>
      <c r="E89" s="3" t="s">
        <v>4</v>
      </c>
      <c r="F89" s="3" t="s">
        <v>166</v>
      </c>
      <c r="G89" s="3" t="e" vm="452">
        <v>#VALUE!</v>
      </c>
      <c r="H89" s="3" t="s">
        <v>278</v>
      </c>
      <c r="I89" t="s">
        <v>277</v>
      </c>
      <c r="J89" cm="1" vm="454">
        <f t="array" aca="1" ref="J89" ca="1">_FV(G89,"Population")</f>
        <v>255205</v>
      </c>
      <c r="K89" cm="1" vm="455">
        <f t="array" aca="1" ref="K89" ca="1">_FV(G89,"Latitude")</f>
        <v>27.506111111111</v>
      </c>
      <c r="L89" cm="1" vm="456">
        <f t="array" aca="1" ref="L89" ca="1">_FV(G89,"Longitude")</f>
        <v>-99.507222222221998</v>
      </c>
    </row>
    <row r="90" spans="1:13" x14ac:dyDescent="0.35">
      <c r="A90" t="e" vm="457">
        <v>#VALUE!</v>
      </c>
      <c r="B90" t="e" cm="1" vm="449">
        <f t="array" aca="1" ref="B90" ca="1">_FV(A90,"Largest city",TRUE)</f>
        <v>#VALUE!</v>
      </c>
      <c r="C90" cm="1" vm="458">
        <f t="array" aca="1" ref="C90" ca="1">_FV(A90,"Population")</f>
        <v>68755</v>
      </c>
      <c r="D90">
        <v>68942</v>
      </c>
      <c r="E90" s="3" t="s">
        <v>4</v>
      </c>
      <c r="F90" s="3" t="s">
        <v>167</v>
      </c>
      <c r="G90" s="8" t="e" vm="449">
        <v>#VALUE!</v>
      </c>
      <c r="H90" s="8" t="s">
        <v>253</v>
      </c>
      <c r="I90" s="8" t="s">
        <v>252</v>
      </c>
    </row>
    <row r="91" spans="1:13" x14ac:dyDescent="0.35">
      <c r="E91" s="3"/>
      <c r="F91" s="3" t="s">
        <v>167</v>
      </c>
      <c r="G91" s="3" t="e" vm="459">
        <v>#VALUE!</v>
      </c>
      <c r="H91" s="3" t="s">
        <v>280</v>
      </c>
      <c r="I91" s="3" t="s">
        <v>279</v>
      </c>
      <c r="J91" cm="1" vm="460">
        <f t="array" aca="1" ref="J91" ca="1">_FV(G91,"Population")</f>
        <v>7941</v>
      </c>
      <c r="K91" cm="1" vm="461">
        <f t="array" aca="1" ref="K91" ca="1">_FV(G91,"Latitude")</f>
        <v>27.901944444443998</v>
      </c>
      <c r="L91" cm="1" vm="462">
        <f t="array" aca="1" ref="L91" ca="1">_FV(G91,"Longitude")</f>
        <v>-97.139444444443996</v>
      </c>
      <c r="M91" t="s">
        <v>282</v>
      </c>
    </row>
    <row r="92" spans="1:13" x14ac:dyDescent="0.35">
      <c r="A92" t="e" vm="463">
        <v>#VALUE!</v>
      </c>
      <c r="B92" s="4" t="e" cm="1" vm="464">
        <f t="array" aca="1" ref="B92" ca="1">_FV(A92,"Largest city",TRUE)</f>
        <v>#VALUE!</v>
      </c>
      <c r="C92" cm="1" vm="465">
        <f t="array" aca="1" ref="C92" ca="1">_FV(A92,"Population")</f>
        <v>65920</v>
      </c>
      <c r="D92">
        <v>65716</v>
      </c>
      <c r="E92" s="3" t="s">
        <v>4</v>
      </c>
      <c r="F92" s="3" t="s">
        <v>168</v>
      </c>
      <c r="G92" s="5" t="e" vm="439">
        <v>#VALUE!</v>
      </c>
      <c r="H92" s="5" t="s">
        <v>245</v>
      </c>
      <c r="I92" s="5" t="s">
        <v>246</v>
      </c>
      <c r="M92" t="s">
        <v>283</v>
      </c>
    </row>
    <row r="93" spans="1:13" x14ac:dyDescent="0.35">
      <c r="A93" t="e" vm="466">
        <v>#VALUE!</v>
      </c>
      <c r="B93" t="e" cm="1" vm="467">
        <f t="array" aca="1" ref="B93" ca="1">_FV(A93,"Largest city",TRUE)</f>
        <v>#VALUE!</v>
      </c>
      <c r="C93" cm="1" vm="468">
        <f t="array" aca="1" ref="C93" ca="1">_FV(A93,"Population")</f>
        <v>57887</v>
      </c>
      <c r="D93">
        <v>57806</v>
      </c>
      <c r="E93" s="3" t="s">
        <v>4</v>
      </c>
      <c r="F93" s="3" t="s">
        <v>169</v>
      </c>
      <c r="G93" s="3" t="e" vm="467">
        <v>#VALUE!</v>
      </c>
      <c r="H93" s="3" t="s">
        <v>286</v>
      </c>
      <c r="I93" t="s">
        <v>285</v>
      </c>
      <c r="J93" cm="1" vm="469">
        <f t="array" aca="1" ref="J93" ca="1">_FV(G93,"Population")</f>
        <v>28130</v>
      </c>
      <c r="K93" cm="1" vm="470">
        <f t="array" aca="1" ref="K93" ca="1">_FV(G93,"Latitude")</f>
        <v>28.710599999999999</v>
      </c>
      <c r="L93" cm="1" vm="471">
        <f t="array" aca="1" ref="L93" ca="1">_FV(G93,"Longitude")</f>
        <v>-100.489</v>
      </c>
      <c r="M93" t="s">
        <v>284</v>
      </c>
    </row>
    <row r="94" spans="1:13" x14ac:dyDescent="0.35">
      <c r="A94" t="e" vm="472">
        <v>#VALUE!</v>
      </c>
      <c r="B94" t="e" cm="1" vm="473">
        <f t="array" aca="1" ref="B94" ca="1">_FV(A94,"Largest city",TRUE)</f>
        <v>#VALUE!</v>
      </c>
      <c r="C94" cm="1" vm="474">
        <f t="array" aca="1" ref="C94" ca="1">_FV(A94,"Population")</f>
        <v>48981</v>
      </c>
      <c r="D94">
        <v>49403</v>
      </c>
      <c r="E94" s="3" t="s">
        <v>4</v>
      </c>
      <c r="F94" s="3" t="s">
        <v>170</v>
      </c>
      <c r="G94" s="3" t="e" vm="473">
        <v>#VALUE!</v>
      </c>
      <c r="H94" s="3" t="s">
        <v>288</v>
      </c>
      <c r="I94" s="3" t="s">
        <v>287</v>
      </c>
      <c r="J94" cm="1" vm="475">
        <f t="array" aca="1" ref="J94" ca="1">_FV(G94,"Population")</f>
        <v>10648</v>
      </c>
      <c r="K94" cm="1" vm="476">
        <f t="array" aca="1" ref="K94" ca="1">_FV(G94,"Latitude")</f>
        <v>28.966899999999999</v>
      </c>
      <c r="L94" cm="1" vm="477">
        <f t="array" aca="1" ref="L94" ca="1">_FV(G94,"Longitude")</f>
        <v>-98.484999999999999</v>
      </c>
      <c r="M94" t="s">
        <v>289</v>
      </c>
    </row>
    <row r="95" spans="1:13" x14ac:dyDescent="0.35">
      <c r="A95" t="e" vm="478">
        <v>#VALUE!</v>
      </c>
      <c r="B95" t="e" cm="1" vm="479">
        <f t="array" aca="1" ref="B95" ca="1">_FV(A95,"Largest city",TRUE)</f>
        <v>#VALUE!</v>
      </c>
      <c r="C95" cm="1" vm="480">
        <f t="array" aca="1" ref="C95" ca="1">_FV(A95,"Population")</f>
        <v>38891</v>
      </c>
      <c r="D95">
        <v>39060</v>
      </c>
      <c r="E95" s="3" t="s">
        <v>4</v>
      </c>
      <c r="F95" s="3" t="s">
        <v>171</v>
      </c>
      <c r="G95" s="3" t="e" vm="479">
        <v>#VALUE!</v>
      </c>
      <c r="H95" s="3" t="s">
        <v>291</v>
      </c>
      <c r="I95" s="3" t="s">
        <v>290</v>
      </c>
      <c r="J95" cm="1" vm="481">
        <f t="array" aca="1" ref="J95" ca="1">_FV(G95,"Population")</f>
        <v>17891</v>
      </c>
      <c r="K95" cm="1" vm="482">
        <f t="array" aca="1" ref="K95" ca="1">_FV(G95,"Latitude")</f>
        <v>27.75056</v>
      </c>
      <c r="L95" cm="1" vm="483">
        <f t="array" aca="1" ref="L95" ca="1">_FV(G95,"Longitude")</f>
        <v>-98.070279999999997</v>
      </c>
    </row>
    <row r="96" spans="1:13" x14ac:dyDescent="0.35">
      <c r="A96" t="e" vm="484">
        <v>#VALUE!</v>
      </c>
      <c r="B96" t="e" cm="1" vm="485">
        <f t="array" aca="1" ref="B96" ca="1">_FV(A96,"Largest city",TRUE)</f>
        <v>#VALUE!</v>
      </c>
      <c r="C96" cm="1" vm="486">
        <f t="array" aca="1" ref="C96" ca="1">_FV(A96,"Population")</f>
        <v>31047</v>
      </c>
      <c r="D96">
        <v>30977</v>
      </c>
      <c r="E96" s="3" t="s">
        <v>4</v>
      </c>
      <c r="F96" s="3" t="s">
        <v>172</v>
      </c>
      <c r="G96" s="3" t="e" vm="485">
        <v>#VALUE!</v>
      </c>
      <c r="H96" s="3" t="s">
        <v>294</v>
      </c>
      <c r="I96" s="3" t="s">
        <v>293</v>
      </c>
      <c r="J96" cm="1" vm="487">
        <f t="array" aca="1" ref="J96" ca="1">_FV(G96,"Population")</f>
        <v>13669</v>
      </c>
      <c r="K96" cm="1" vm="488">
        <f t="array" aca="1" ref="K96" ca="1">_FV(G96,"Latitude")</f>
        <v>28.405277777778</v>
      </c>
      <c r="L96" cm="1" vm="489">
        <f t="array" aca="1" ref="L96" ca="1">_FV(G96,"Longitude")</f>
        <v>-97.750555555556005</v>
      </c>
      <c r="M96" t="s">
        <v>292</v>
      </c>
    </row>
    <row r="97" spans="1:13" x14ac:dyDescent="0.35">
      <c r="A97" t="e" vm="490">
        <v>#VALUE!</v>
      </c>
      <c r="B97" t="e" cm="1" vm="491">
        <f t="array" aca="1" ref="B97" ca="1">_FV(A97,"Largest city",TRUE)</f>
        <v>#VALUE!</v>
      </c>
      <c r="C97" cm="1" vm="492">
        <f t="array" aca="1" ref="C97" ca="1">_FV(A97,"Population")</f>
        <v>31040</v>
      </c>
      <c r="D97">
        <v>30860</v>
      </c>
      <c r="E97" s="3" t="s">
        <v>4</v>
      </c>
      <c r="F97" s="3" t="s">
        <v>173</v>
      </c>
      <c r="G97" s="3" t="e" vm="491">
        <v>#VALUE!</v>
      </c>
      <c r="H97" s="3" t="s">
        <v>295</v>
      </c>
      <c r="I97" s="3" t="s">
        <v>296</v>
      </c>
      <c r="J97" cm="1" vm="493">
        <f t="array" aca="1" ref="J97" ca="1">_FV(G97,"Population")</f>
        <v>25402</v>
      </c>
      <c r="K97" cm="1" vm="494">
        <f t="array" aca="1" ref="K97" ca="1">_FV(G97,"Latitude")</f>
        <v>27.515000000000001</v>
      </c>
      <c r="L97" cm="1" vm="495">
        <f t="array" aca="1" ref="L97" ca="1">_FV(G97,"Longitude")</f>
        <v>-97.865600000000001</v>
      </c>
    </row>
    <row r="98" spans="1:13" x14ac:dyDescent="0.35">
      <c r="A98" t="e" vm="496">
        <v>#VALUE!</v>
      </c>
      <c r="B98" t="e" cm="1" vm="449">
        <f t="array" aca="1" ref="B98" ca="1">_FV(A98,"Largest city",TRUE)</f>
        <v>#VALUE!</v>
      </c>
      <c r="C98" cm="1" vm="497">
        <f t="array" aca="1" ref="C98" ca="1">_FV(A98,"Population")</f>
        <v>23830</v>
      </c>
      <c r="D98">
        <v>24048</v>
      </c>
      <c r="E98" s="3" t="s">
        <v>4</v>
      </c>
      <c r="F98" s="3" t="s">
        <v>174</v>
      </c>
      <c r="G98" s="3" t="e" vm="498">
        <v>#VALUE!</v>
      </c>
      <c r="H98" s="3" t="s">
        <v>297</v>
      </c>
      <c r="I98" t="s">
        <v>298</v>
      </c>
      <c r="J98" cm="1" vm="499">
        <f t="array" aca="1" ref="J98" ca="1">_FV(G98,"Population")</f>
        <v>10070</v>
      </c>
      <c r="K98" cm="1" vm="500">
        <f t="array" aca="1" ref="K98" ca="1">_FV(G98,"Latitude")</f>
        <v>28.031111111110999</v>
      </c>
      <c r="L98" cm="1" vm="501">
        <f t="array" aca="1" ref="L98" ca="1">_FV(G98,"Longitude")</f>
        <v>-97.05</v>
      </c>
      <c r="M98" t="s">
        <v>114</v>
      </c>
    </row>
    <row r="99" spans="1:13" x14ac:dyDescent="0.35">
      <c r="A99" t="e" vm="502">
        <v>#VALUE!</v>
      </c>
      <c r="B99" s="4" t="e" cm="1" vm="503">
        <f t="array" aca="1" ref="B99" ca="1">_FV(A99,"Largest city",TRUE)</f>
        <v>#VALUE!</v>
      </c>
      <c r="C99" cm="1" vm="504">
        <f t="array" aca="1" ref="C99" ca="1">_FV(A99,"Population")</f>
        <v>20164</v>
      </c>
      <c r="D99">
        <v>20308</v>
      </c>
      <c r="E99" s="3" t="s">
        <v>4</v>
      </c>
      <c r="F99" s="3" t="s">
        <v>175</v>
      </c>
      <c r="G99" s="5" t="e" vm="444">
        <v>#VALUE!</v>
      </c>
      <c r="H99" s="5" t="s">
        <v>299</v>
      </c>
      <c r="I99" s="5" t="s">
        <v>250</v>
      </c>
      <c r="M99" t="s">
        <v>300</v>
      </c>
    </row>
    <row r="100" spans="1:13" x14ac:dyDescent="0.35">
      <c r="A100" t="e" vm="505">
        <v>#VALUE!</v>
      </c>
      <c r="B100" s="4" t="e" cm="1" vm="506">
        <f t="array" aca="1" ref="B100" ca="1">_FV(A100,"Largest city",TRUE)</f>
        <v>#VALUE!</v>
      </c>
      <c r="C100" cm="1" vm="507">
        <f t="array" aca="1" ref="C100" ca="1">_FV(A100,"Population")</f>
        <v>18385</v>
      </c>
      <c r="D100">
        <v>18151</v>
      </c>
      <c r="E100" s="3" t="s">
        <v>4</v>
      </c>
      <c r="F100" s="3" t="s">
        <v>176</v>
      </c>
      <c r="G100" s="3" t="e" vm="276">
        <v>#VALUE!</v>
      </c>
      <c r="H100" s="3" t="s">
        <v>191</v>
      </c>
      <c r="I100" t="s">
        <v>190</v>
      </c>
      <c r="J100" cm="1" vm="278">
        <f t="array" aca="1" ref="J100" ca="1">_FV(G100,"Population")</f>
        <v>8289</v>
      </c>
      <c r="K100" cm="1" vm="279">
        <f t="array" aca="1" ref="K100" ca="1">_FV(G100,"Latitude")</f>
        <v>29.346900000000002</v>
      </c>
      <c r="L100" cm="1" vm="280">
        <f t="array" aca="1" ref="L100" ca="1">_FV(G100,"Longitude")</f>
        <v>-99.145600000000002</v>
      </c>
      <c r="M100" t="s">
        <v>301</v>
      </c>
    </row>
    <row r="101" spans="1:13" x14ac:dyDescent="0.35">
      <c r="A101" t="e" vm="508">
        <v>#VALUE!</v>
      </c>
      <c r="B101" t="e" cm="1" vm="509">
        <f t="array" aca="1" ref="B101" ca="1">_FV(A101,"Largest city",TRUE)</f>
        <v>#VALUE!</v>
      </c>
      <c r="C101" cm="1" vm="510">
        <f t="array" aca="1" ref="C101" ca="1">_FV(A101,"Population")</f>
        <v>13889</v>
      </c>
      <c r="D101">
        <v>13896</v>
      </c>
      <c r="E101" s="3" t="s">
        <v>4</v>
      </c>
      <c r="F101" s="3" t="s">
        <v>177</v>
      </c>
      <c r="G101" s="3" t="e" vm="509">
        <v>#VALUE!</v>
      </c>
      <c r="H101" s="3" t="s">
        <v>303</v>
      </c>
      <c r="I101" s="3" t="s">
        <v>302</v>
      </c>
      <c r="J101" cm="1" vm="511">
        <f t="array" aca="1" ref="J101" ca="1">_FV(G101,"Population")</f>
        <v>5383</v>
      </c>
      <c r="K101" cm="1" vm="512">
        <f t="array" aca="1" ref="K101" ca="1">_FV(G101,"Latitude")</f>
        <v>26.906099999999999</v>
      </c>
      <c r="L101" cm="1" vm="513">
        <f t="array" aca="1" ref="L101" ca="1">_FV(G101,"Longitude")</f>
        <v>-99.27</v>
      </c>
      <c r="M101" t="s">
        <v>304</v>
      </c>
    </row>
    <row r="102" spans="1:13" x14ac:dyDescent="0.35">
      <c r="A102" t="e" vm="514">
        <v>#VALUE!</v>
      </c>
      <c r="B102" t="e" cm="1" vm="515">
        <f t="array" aca="1" ref="B102" ca="1">_FV(A102,"Largest city",TRUE)</f>
        <v>#VALUE!</v>
      </c>
      <c r="C102" cm="1" vm="516">
        <f t="array" aca="1" ref="C102" ca="1">_FV(A102,"Population")</f>
        <v>11335</v>
      </c>
      <c r="D102">
        <v>11374</v>
      </c>
      <c r="E102" s="3" t="s">
        <v>4</v>
      </c>
      <c r="F102" s="3"/>
      <c r="G102" s="3"/>
      <c r="H102" s="3"/>
      <c r="I102" s="3"/>
    </row>
    <row r="103" spans="1:13" x14ac:dyDescent="0.35">
      <c r="A103" t="e" vm="517">
        <v>#VALUE!</v>
      </c>
      <c r="B103" t="e" cm="1" vm="518">
        <f t="array" aca="1" ref="B103" ca="1">_FV(A103,"Largest city",TRUE)</f>
        <v>#VALUE!</v>
      </c>
      <c r="C103" cm="1" vm="519">
        <f t="array" aca="1" ref="C103" ca="1">_FV(A103,"Population")</f>
        <v>9831</v>
      </c>
      <c r="D103">
        <v>9960</v>
      </c>
      <c r="E103" s="3" t="s">
        <v>4</v>
      </c>
      <c r="F103" s="3" t="s">
        <v>305</v>
      </c>
      <c r="G103" s="5" t="e" vm="479">
        <v>#VALUE!</v>
      </c>
      <c r="H103" s="5" t="s">
        <v>291</v>
      </c>
      <c r="I103" s="5" t="s">
        <v>290</v>
      </c>
    </row>
    <row r="104" spans="1:13" x14ac:dyDescent="0.35">
      <c r="A104" t="e" vm="520">
        <v>#VALUE!</v>
      </c>
      <c r="B104" t="e" cm="1" vm="521">
        <f t="array" aca="1" ref="B104" ca="1">_FV(A104,"Largest city",TRUE)</f>
        <v>#VALUE!</v>
      </c>
      <c r="C104" cm="1" vm="522">
        <f t="array" aca="1" ref="C104" ca="1">_FV(A104,"Population")</f>
        <v>9670</v>
      </c>
      <c r="D104">
        <v>9700</v>
      </c>
      <c r="E104" s="3" t="s">
        <v>4</v>
      </c>
      <c r="F104" s="3" t="s">
        <v>217</v>
      </c>
      <c r="G104" s="3"/>
      <c r="H104" s="3"/>
      <c r="I104" s="3" t="s">
        <v>306</v>
      </c>
    </row>
    <row r="105" spans="1:13" x14ac:dyDescent="0.35">
      <c r="A105" t="e" vm="523">
        <v>#VALUE!</v>
      </c>
      <c r="B105" t="e" cm="1" vm="524">
        <f t="array" aca="1" ref="B105" ca="1">_FV(A105,"Largest city",TRUE)</f>
        <v>#VALUE!</v>
      </c>
      <c r="C105" cm="1" vm="525">
        <f t="array" aca="1" ref="C105" ca="1">_FV(A105,"Population")</f>
        <v>8615</v>
      </c>
      <c r="D105">
        <v>8672</v>
      </c>
      <c r="E105" s="3" t="s">
        <v>4</v>
      </c>
      <c r="F105" s="3"/>
      <c r="G105" s="3"/>
      <c r="H105" s="3"/>
      <c r="I105" s="3"/>
    </row>
    <row r="106" spans="1:13" x14ac:dyDescent="0.35">
      <c r="A106" t="e" vm="526">
        <v>#VALUE!</v>
      </c>
      <c r="B106" t="e" cm="1" vm="527">
        <f t="array" aca="1" ref="B106" ca="1">_FV(A106,"Largest city",TRUE)</f>
        <v>#VALUE!</v>
      </c>
      <c r="C106" cm="1" vm="528">
        <f t="array" aca="1" ref="C106" ca="1">_FV(A106,"Population")</f>
        <v>7076</v>
      </c>
      <c r="D106">
        <v>7059</v>
      </c>
      <c r="E106" s="3" t="s">
        <v>4</v>
      </c>
      <c r="F106" s="3"/>
      <c r="G106" s="3"/>
      <c r="H106" s="3"/>
      <c r="I106" s="3"/>
    </row>
    <row r="107" spans="1:13" x14ac:dyDescent="0.35">
      <c r="A107" t="e" vm="529">
        <v>#VALUE!</v>
      </c>
      <c r="B107" t="e" cm="1" vm="530">
        <f t="array" aca="1" ref="B107" ca="1">_FV(A107,"Largest city",TRUE)</f>
        <v>#VALUE!</v>
      </c>
      <c r="C107" cm="1" vm="531">
        <f t="array" aca="1" ref="C107" ca="1">_FV(A107,"Population")</f>
        <v>7012</v>
      </c>
      <c r="D107">
        <v>7092</v>
      </c>
      <c r="E107" s="3" t="s">
        <v>4</v>
      </c>
      <c r="F107" s="3"/>
      <c r="G107" s="3"/>
      <c r="H107" s="3"/>
      <c r="I107" s="3"/>
    </row>
    <row r="108" spans="1:13" x14ac:dyDescent="0.35">
      <c r="A108" t="e" vm="532">
        <v>#VALUE!</v>
      </c>
      <c r="B108" t="e" cm="1" vm="533">
        <f t="array" aca="1" ref="B108" ca="1">_FV(A108,"Largest city",TRUE)</f>
        <v>#VALUE!</v>
      </c>
      <c r="C108" cm="1" vm="534">
        <f t="array" aca="1" ref="C108" ca="1">_FV(A108,"Population")</f>
        <v>6741</v>
      </c>
      <c r="D108">
        <v>6718</v>
      </c>
      <c r="E108" s="3" t="s">
        <v>4</v>
      </c>
      <c r="F108" s="3"/>
      <c r="G108" s="3"/>
      <c r="H108" s="3"/>
      <c r="I108" s="3"/>
    </row>
    <row r="109" spans="1:13" x14ac:dyDescent="0.35">
      <c r="A109" t="e" vm="535">
        <v>#VALUE!</v>
      </c>
      <c r="B109" t="e" cm="1" vm="536">
        <f t="array" aca="1" ref="B109" ca="1">_FV(A109,"Largest city",TRUE)</f>
        <v>#VALUE!</v>
      </c>
      <c r="C109" cm="1" vm="537">
        <f t="array" aca="1" ref="C109" ca="1">_FV(A109,"Population")</f>
        <v>6664</v>
      </c>
      <c r="D109">
        <v>6965</v>
      </c>
      <c r="E109" s="3" t="s">
        <v>4</v>
      </c>
      <c r="F109" s="3"/>
      <c r="G109" s="3"/>
      <c r="H109" s="3"/>
      <c r="I109" s="3"/>
    </row>
    <row r="110" spans="1:13" x14ac:dyDescent="0.35">
      <c r="A110" t="e" vm="538">
        <v>#VALUE!</v>
      </c>
      <c r="B110" t="e" cm="1" vm="539">
        <f t="array" aca="1" ref="B110" ca="1">_FV(A110,"Largest city",TRUE)</f>
        <v>#VALUE!</v>
      </c>
      <c r="C110" cm="1" vm="540">
        <f t="array" aca="1" ref="C110" ca="1">_FV(A110,"Population")</f>
        <v>4838</v>
      </c>
      <c r="D110">
        <v>4830</v>
      </c>
      <c r="E110" s="3" t="s">
        <v>4</v>
      </c>
      <c r="F110" s="3"/>
      <c r="G110" s="3"/>
      <c r="H110" s="3"/>
      <c r="I110" s="3"/>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C4D61-F256-4049-89F3-00A82A9DA576}">
  <dimension ref="A1:M31"/>
  <sheetViews>
    <sheetView zoomScaleNormal="100" workbookViewId="0">
      <selection activeCell="H4" sqref="H4"/>
    </sheetView>
  </sheetViews>
  <sheetFormatPr defaultRowHeight="14.5" x14ac:dyDescent="0.35"/>
  <cols>
    <col min="1" max="1" width="9.6328125" style="3" bestFit="1" customWidth="1"/>
    <col min="2" max="2" width="9.90625" bestFit="1" customWidth="1"/>
    <col min="3" max="3" width="12.26953125" style="3" bestFit="1" customWidth="1"/>
    <col min="4" max="4" width="12.26953125" style="3" customWidth="1"/>
    <col min="7" max="7" width="11" bestFit="1" customWidth="1"/>
  </cols>
  <sheetData>
    <row r="1" spans="1:13" x14ac:dyDescent="0.35">
      <c r="A1" s="3" t="s">
        <v>10</v>
      </c>
      <c r="B1" t="s">
        <v>178</v>
      </c>
      <c r="C1" s="3" t="s">
        <v>12</v>
      </c>
      <c r="D1" t="s">
        <v>25</v>
      </c>
      <c r="E1" t="s">
        <v>21</v>
      </c>
      <c r="F1" t="s">
        <v>22</v>
      </c>
      <c r="H1" t="s">
        <v>329</v>
      </c>
      <c r="I1" t="s">
        <v>325</v>
      </c>
      <c r="J1" t="s">
        <v>326</v>
      </c>
      <c r="K1" t="s">
        <v>327</v>
      </c>
      <c r="L1" t="s">
        <v>328</v>
      </c>
      <c r="M1" t="s">
        <v>324</v>
      </c>
    </row>
    <row r="2" spans="1:13" x14ac:dyDescent="0.35">
      <c r="A2" s="3" t="s">
        <v>26</v>
      </c>
      <c r="B2" vm="67">
        <v>2613539</v>
      </c>
      <c r="C2" s="3" t="s">
        <v>26</v>
      </c>
      <c r="D2" vm="25">
        <v>1304379</v>
      </c>
      <c r="E2" vm="23">
        <v>32.779166666667003</v>
      </c>
      <c r="F2" vm="24">
        <v>-96.808888888889001</v>
      </c>
      <c r="H2" s="6">
        <v>800000</v>
      </c>
      <c r="I2">
        <v>2</v>
      </c>
      <c r="J2">
        <f>Sheet2!I2</f>
        <v>2</v>
      </c>
      <c r="K2">
        <f>Sheet3!I2</f>
        <v>1</v>
      </c>
      <c r="L2">
        <f>Sheet4!I2</f>
        <v>0</v>
      </c>
      <c r="M2">
        <f>SUM(I2:L2)</f>
        <v>5</v>
      </c>
    </row>
    <row r="3" spans="1:13" x14ac:dyDescent="0.35">
      <c r="A3" s="3" t="s">
        <v>27</v>
      </c>
      <c r="B3" vm="70">
        <v>2110640</v>
      </c>
      <c r="C3" s="3" t="s">
        <v>119</v>
      </c>
      <c r="D3" vm="30">
        <v>918915</v>
      </c>
      <c r="E3" vm="28">
        <v>32.7563888888889</v>
      </c>
      <c r="F3" vm="29">
        <v>-97.332499999999996</v>
      </c>
      <c r="H3" s="6">
        <v>100000</v>
      </c>
      <c r="I3">
        <v>5</v>
      </c>
      <c r="J3">
        <f>Sheet2!I3</f>
        <v>0</v>
      </c>
      <c r="K3">
        <f>Sheet3!I3</f>
        <v>4</v>
      </c>
      <c r="L3">
        <f>Sheet4!I3</f>
        <v>4</v>
      </c>
      <c r="M3">
        <f t="shared" ref="M3:M5" si="0">SUM(I3:L3)</f>
        <v>13</v>
      </c>
    </row>
    <row r="4" spans="1:13" x14ac:dyDescent="0.35">
      <c r="A4" s="3" t="s">
        <v>34</v>
      </c>
      <c r="B4" vm="73">
        <v>1064465</v>
      </c>
      <c r="C4" s="3" t="s">
        <v>120</v>
      </c>
      <c r="D4" vm="75">
        <v>195308</v>
      </c>
      <c r="E4" vm="76">
        <v>33.200000000000003</v>
      </c>
      <c r="F4" vm="77">
        <v>-96.633333333332999</v>
      </c>
      <c r="H4" s="6">
        <v>25000</v>
      </c>
      <c r="I4">
        <v>6</v>
      </c>
      <c r="J4">
        <f>Sheet2!I4</f>
        <v>3</v>
      </c>
      <c r="K4">
        <f>Sheet3!I4</f>
        <v>4</v>
      </c>
      <c r="L4">
        <f>Sheet4!I4</f>
        <v>3</v>
      </c>
      <c r="M4">
        <f t="shared" si="0"/>
        <v>16</v>
      </c>
    </row>
    <row r="5" spans="1:13" x14ac:dyDescent="0.35">
      <c r="A5" s="3" t="s">
        <v>38</v>
      </c>
      <c r="B5" vm="86">
        <v>370647</v>
      </c>
      <c r="C5" s="3" t="s">
        <v>121</v>
      </c>
      <c r="D5" vm="87">
        <v>153095</v>
      </c>
      <c r="E5" vm="88">
        <v>31.105555555555998</v>
      </c>
      <c r="F5" vm="89">
        <v>-97.726666666667001</v>
      </c>
      <c r="H5" s="6">
        <v>0</v>
      </c>
      <c r="I5">
        <v>13</v>
      </c>
      <c r="J5">
        <f>Sheet2!I5</f>
        <v>11</v>
      </c>
      <c r="K5">
        <f>Sheet3!I5</f>
        <v>3</v>
      </c>
      <c r="L5">
        <f>Sheet4!I5</f>
        <v>7</v>
      </c>
      <c r="M5">
        <f t="shared" si="0"/>
        <v>34</v>
      </c>
    </row>
    <row r="6" spans="1:13" x14ac:dyDescent="0.35">
      <c r="A6" s="3" t="s">
        <v>37</v>
      </c>
      <c r="B6" vm="80">
        <v>906422</v>
      </c>
      <c r="C6" s="3" t="s">
        <v>37</v>
      </c>
      <c r="D6" vm="81">
        <v>139869</v>
      </c>
      <c r="E6" vm="82">
        <v>33.216666666667003</v>
      </c>
      <c r="F6" vm="83">
        <v>-97.133333333332999</v>
      </c>
      <c r="H6" s="6"/>
    </row>
    <row r="7" spans="1:13" x14ac:dyDescent="0.35">
      <c r="A7" s="3" t="s">
        <v>44</v>
      </c>
      <c r="B7" vm="96">
        <v>260579</v>
      </c>
      <c r="C7" s="3" t="s">
        <v>123</v>
      </c>
      <c r="D7" vm="97">
        <v>138486</v>
      </c>
      <c r="E7" vm="98">
        <v>31.551388888889001</v>
      </c>
      <c r="F7" vm="99">
        <v>-97.155833333333007</v>
      </c>
      <c r="H7" s="6"/>
      <c r="J7" s="6"/>
    </row>
    <row r="8" spans="1:13" x14ac:dyDescent="0.35">
      <c r="A8" s="3" t="s">
        <v>86</v>
      </c>
      <c r="B8" vm="218">
        <v>13708</v>
      </c>
      <c r="C8" s="3" t="s">
        <v>139</v>
      </c>
      <c r="D8" vm="20">
        <v>125182</v>
      </c>
      <c r="E8" vm="18">
        <v>32.446388888888997</v>
      </c>
      <c r="F8" vm="19">
        <v>-99.745555555555995</v>
      </c>
      <c r="H8" s="6"/>
      <c r="J8" s="6"/>
    </row>
    <row r="9" spans="1:13" x14ac:dyDescent="0.35">
      <c r="A9" s="3" t="s">
        <v>38</v>
      </c>
      <c r="B9" vm="86">
        <v>370647</v>
      </c>
      <c r="C9" s="3" t="s">
        <v>122</v>
      </c>
      <c r="D9" vm="91">
        <v>82073</v>
      </c>
      <c r="E9" vm="92">
        <v>31.098234399999999</v>
      </c>
      <c r="F9" vm="93">
        <v>-97.342782</v>
      </c>
      <c r="J9" s="6"/>
    </row>
    <row r="10" spans="1:13" x14ac:dyDescent="0.35">
      <c r="A10" s="3" t="s">
        <v>61</v>
      </c>
      <c r="B10" vm="126">
        <v>107819</v>
      </c>
      <c r="C10" s="3" t="s">
        <v>61</v>
      </c>
      <c r="D10" vm="127">
        <v>47251</v>
      </c>
      <c r="E10" vm="128">
        <v>32.92</v>
      </c>
      <c r="F10" vm="129">
        <v>-96.459722222221998</v>
      </c>
      <c r="H10" s="6"/>
      <c r="J10" s="6"/>
    </row>
    <row r="11" spans="1:13" x14ac:dyDescent="0.35">
      <c r="A11" s="3" t="s">
        <v>50</v>
      </c>
      <c r="B11" vm="102">
        <v>192455</v>
      </c>
      <c r="C11" s="3" t="s">
        <v>124</v>
      </c>
      <c r="D11" vm="103">
        <v>41140</v>
      </c>
      <c r="E11" vm="104">
        <v>32.399722222222003</v>
      </c>
      <c r="F11" vm="105">
        <v>-96.847222222222001</v>
      </c>
      <c r="H11" s="6"/>
    </row>
    <row r="12" spans="1:13" x14ac:dyDescent="0.35">
      <c r="A12" s="3" t="s">
        <v>51</v>
      </c>
      <c r="B12" vm="108">
        <v>179927</v>
      </c>
      <c r="C12" s="3" t="s">
        <v>125</v>
      </c>
      <c r="D12" vm="110">
        <v>31352</v>
      </c>
      <c r="E12" vm="111">
        <v>32.351666666667001</v>
      </c>
      <c r="F12" vm="112">
        <v>-97.392499999999998</v>
      </c>
      <c r="H12" s="6"/>
    </row>
    <row r="13" spans="1:13" x14ac:dyDescent="0.35">
      <c r="A13" s="3" t="s">
        <v>62</v>
      </c>
      <c r="B13" vm="132">
        <v>99956</v>
      </c>
      <c r="C13" s="3" t="s">
        <v>128</v>
      </c>
      <c r="D13" vm="133">
        <v>28164</v>
      </c>
      <c r="E13" vm="134">
        <v>33.126100000000001</v>
      </c>
      <c r="F13" vm="135">
        <v>-96.109700000000004</v>
      </c>
      <c r="H13" s="6"/>
    </row>
    <row r="14" spans="1:13" x14ac:dyDescent="0.35">
      <c r="A14" s="3" t="s">
        <v>71</v>
      </c>
      <c r="B14" vm="158">
        <v>52624</v>
      </c>
      <c r="C14" s="3" t="s">
        <v>131</v>
      </c>
      <c r="D14" vm="160">
        <v>25109</v>
      </c>
      <c r="E14" vm="161">
        <v>32.092500000000001</v>
      </c>
      <c r="F14" vm="162">
        <v>-96.469444444443994</v>
      </c>
      <c r="H14" s="6"/>
    </row>
    <row r="15" spans="1:13" x14ac:dyDescent="0.35">
      <c r="A15" s="3" t="s">
        <v>79</v>
      </c>
      <c r="B15" vm="165">
        <v>42545</v>
      </c>
      <c r="C15" s="3" t="s">
        <v>133</v>
      </c>
      <c r="D15" vm="166">
        <v>20897</v>
      </c>
      <c r="E15" vm="167">
        <v>32.220695800000001</v>
      </c>
      <c r="F15" vm="168">
        <v>-98.202263299999998</v>
      </c>
      <c r="H15" s="6"/>
    </row>
    <row r="16" spans="1:13" x14ac:dyDescent="0.35">
      <c r="A16" s="3" t="s">
        <v>80</v>
      </c>
      <c r="B16" vm="171">
        <v>38095</v>
      </c>
      <c r="C16" s="3" t="s">
        <v>134</v>
      </c>
      <c r="D16" vm="172">
        <v>18862</v>
      </c>
      <c r="E16" vm="173">
        <v>31.708055555556001</v>
      </c>
      <c r="F16" vm="174">
        <v>-98.982500000000002</v>
      </c>
      <c r="H16" s="6"/>
    </row>
    <row r="17" spans="1:8" x14ac:dyDescent="0.35">
      <c r="A17" s="3" t="s">
        <v>59</v>
      </c>
      <c r="B17" vm="119">
        <v>145310</v>
      </c>
      <c r="C17" s="3" t="s">
        <v>127</v>
      </c>
      <c r="D17" vm="121">
        <v>17465</v>
      </c>
      <c r="E17" vm="122">
        <v>32.737499999999997</v>
      </c>
      <c r="F17" vm="123">
        <v>-96.282499999999999</v>
      </c>
    </row>
    <row r="18" spans="1:8" x14ac:dyDescent="0.35">
      <c r="A18" s="3" t="s">
        <v>179</v>
      </c>
      <c r="B18" vm="138">
        <v>83093</v>
      </c>
      <c r="C18" s="3" t="s">
        <v>129</v>
      </c>
      <c r="D18" vm="140">
        <v>16135</v>
      </c>
      <c r="E18" vm="141">
        <v>31.436699999999998</v>
      </c>
      <c r="F18" vm="142">
        <v>-97.735299999999995</v>
      </c>
      <c r="H18" s="6"/>
    </row>
    <row r="19" spans="1:8" x14ac:dyDescent="0.35">
      <c r="A19" s="3" t="s">
        <v>54</v>
      </c>
      <c r="B19" vm="115">
        <v>148222</v>
      </c>
      <c r="C19" s="3" t="s">
        <v>126</v>
      </c>
      <c r="D19" vm="184">
        <v>14820</v>
      </c>
      <c r="E19" vm="185">
        <v>32.808329999999998</v>
      </c>
      <c r="F19" vm="186">
        <v>-98.101669999999999</v>
      </c>
    </row>
    <row r="20" spans="1:8" x14ac:dyDescent="0.35">
      <c r="A20" s="3" t="s">
        <v>82</v>
      </c>
      <c r="B20" vm="183">
        <v>28409</v>
      </c>
      <c r="C20" s="3" t="s">
        <v>126</v>
      </c>
      <c r="D20"/>
    </row>
    <row r="21" spans="1:8" x14ac:dyDescent="0.35">
      <c r="A21" s="3" t="s">
        <v>70</v>
      </c>
      <c r="B21" vm="152">
        <v>61598</v>
      </c>
      <c r="C21" s="3" t="s">
        <v>132</v>
      </c>
      <c r="D21" vm="153">
        <v>10958</v>
      </c>
      <c r="E21" vm="154">
        <v>32.441944444443997</v>
      </c>
      <c r="F21" vm="155">
        <v>-97.781388888888998</v>
      </c>
    </row>
    <row r="22" spans="1:8" x14ac:dyDescent="0.35">
      <c r="A22" s="3" t="s">
        <v>84</v>
      </c>
      <c r="B22" vm="199">
        <v>17867</v>
      </c>
      <c r="C22" s="3" t="s">
        <v>137</v>
      </c>
      <c r="D22" vm="200">
        <v>8732</v>
      </c>
      <c r="E22" vm="201">
        <v>33.1008</v>
      </c>
      <c r="F22" vm="202">
        <v>-98.5792</v>
      </c>
    </row>
    <row r="23" spans="1:8" x14ac:dyDescent="0.35">
      <c r="A23" s="3" t="s">
        <v>81</v>
      </c>
      <c r="B23" vm="177">
        <v>35874</v>
      </c>
      <c r="C23" s="3" t="s">
        <v>135</v>
      </c>
      <c r="D23" vm="178">
        <v>8221</v>
      </c>
      <c r="E23" vm="179">
        <v>32.009399999999999</v>
      </c>
      <c r="F23" vm="180">
        <v>-97.124399999999994</v>
      </c>
    </row>
    <row r="24" spans="1:8" x14ac:dyDescent="0.35">
      <c r="A24" s="3" t="s">
        <v>83</v>
      </c>
      <c r="B24" vm="189">
        <v>22146</v>
      </c>
      <c r="C24" s="3" t="s">
        <v>136</v>
      </c>
      <c r="D24" vm="191">
        <v>6893</v>
      </c>
      <c r="E24" vm="192">
        <v>31.681666666666999</v>
      </c>
      <c r="F24" vm="193">
        <v>-96.481111111111005</v>
      </c>
    </row>
    <row r="25" spans="1:8" x14ac:dyDescent="0.35">
      <c r="A25" s="3" t="s">
        <v>68</v>
      </c>
      <c r="B25" vm="145">
        <v>68632</v>
      </c>
      <c r="C25" s="3" t="s">
        <v>130</v>
      </c>
      <c r="D25" vm="147">
        <v>6538</v>
      </c>
      <c r="E25" vm="148">
        <v>33.233333333333</v>
      </c>
      <c r="F25" vm="149">
        <v>-97.583333333333002</v>
      </c>
    </row>
    <row r="26" spans="1:8" x14ac:dyDescent="0.35">
      <c r="A26" s="3" t="s">
        <v>87</v>
      </c>
      <c r="B26" vm="221">
        <v>13594</v>
      </c>
      <c r="C26" s="3" t="s">
        <v>87</v>
      </c>
      <c r="D26" vm="222">
        <v>4211</v>
      </c>
      <c r="E26" vm="223">
        <v>31.897500000000001</v>
      </c>
      <c r="F26" vm="224">
        <v>-98.6036</v>
      </c>
    </row>
    <row r="27" spans="1:8" x14ac:dyDescent="0.35">
      <c r="A27" s="3" t="s">
        <v>85</v>
      </c>
      <c r="B27" vm="205">
        <v>17725</v>
      </c>
      <c r="C27" s="3" t="s">
        <v>138</v>
      </c>
      <c r="D27" vm="210">
        <v>3883</v>
      </c>
      <c r="E27" vm="211">
        <v>32.384700000000002</v>
      </c>
      <c r="F27" vm="212">
        <v>-98.981399999999994</v>
      </c>
    </row>
    <row r="28" spans="1:8" x14ac:dyDescent="0.35">
      <c r="A28" s="3" t="s">
        <v>85</v>
      </c>
      <c r="B28" vm="205">
        <v>17725</v>
      </c>
      <c r="C28" s="3" t="s">
        <v>85</v>
      </c>
      <c r="D28" vm="206">
        <v>3609</v>
      </c>
      <c r="E28" vm="207">
        <v>32.398611111111002</v>
      </c>
      <c r="F28" vm="208">
        <v>-98.821111111110994</v>
      </c>
    </row>
    <row r="31" spans="1:8" x14ac:dyDescent="0.35">
      <c r="G3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10D1-056E-4C59-AA7E-1F48210DB68D}">
  <dimension ref="A1:I20"/>
  <sheetViews>
    <sheetView workbookViewId="0">
      <selection activeCell="H1" sqref="H1"/>
    </sheetView>
  </sheetViews>
  <sheetFormatPr defaultRowHeight="14.5" x14ac:dyDescent="0.35"/>
  <cols>
    <col min="1" max="1" width="10.81640625" bestFit="1" customWidth="1"/>
    <col min="2" max="2" width="9.90625" bestFit="1" customWidth="1"/>
    <col min="3" max="3" width="13" bestFit="1" customWidth="1"/>
    <col min="4" max="4" width="13.81640625" bestFit="1" customWidth="1"/>
  </cols>
  <sheetData>
    <row r="1" spans="1:9" x14ac:dyDescent="0.35">
      <c r="A1" t="s">
        <v>10</v>
      </c>
      <c r="B1" t="s">
        <v>178</v>
      </c>
      <c r="C1" t="s">
        <v>12</v>
      </c>
      <c r="D1" t="s">
        <v>25</v>
      </c>
      <c r="E1" t="s">
        <v>21</v>
      </c>
      <c r="F1" t="s">
        <v>22</v>
      </c>
    </row>
    <row r="2" spans="1:9" x14ac:dyDescent="0.35">
      <c r="A2" s="3" t="s">
        <v>109</v>
      </c>
      <c r="B2" vm="247">
        <v>2009324</v>
      </c>
      <c r="C2" t="s">
        <v>256</v>
      </c>
      <c r="D2" vm="45">
        <v>1434625</v>
      </c>
      <c r="E2" vm="43">
        <v>29.425000000000001</v>
      </c>
      <c r="F2" vm="44">
        <v>-98.493888888888904</v>
      </c>
      <c r="H2" s="6">
        <v>800000</v>
      </c>
      <c r="I2">
        <v>2</v>
      </c>
    </row>
    <row r="3" spans="1:9" x14ac:dyDescent="0.35">
      <c r="A3" s="3" t="s">
        <v>110</v>
      </c>
      <c r="B3" vm="250">
        <v>1290188</v>
      </c>
      <c r="C3" t="s">
        <v>257</v>
      </c>
      <c r="D3" vm="40">
        <v>961855</v>
      </c>
      <c r="E3" vm="38">
        <v>30.3</v>
      </c>
      <c r="F3" vm="39">
        <v>-97.733333333332993</v>
      </c>
      <c r="H3" s="6">
        <v>100000</v>
      </c>
      <c r="I3">
        <v>0</v>
      </c>
    </row>
    <row r="4" spans="1:9" x14ac:dyDescent="0.35">
      <c r="A4" s="3" t="s">
        <v>319</v>
      </c>
      <c r="B4" vm="274">
        <v>97216</v>
      </c>
      <c r="C4" t="s">
        <v>257</v>
      </c>
      <c r="H4" s="6">
        <v>25000</v>
      </c>
      <c r="I4">
        <v>3</v>
      </c>
    </row>
    <row r="5" spans="1:9" x14ac:dyDescent="0.35">
      <c r="A5" s="3" t="s">
        <v>113</v>
      </c>
      <c r="B5" vm="266">
        <v>172706</v>
      </c>
      <c r="C5" t="s">
        <v>258</v>
      </c>
      <c r="D5" vm="267">
        <v>90403</v>
      </c>
      <c r="E5" vm="268">
        <v>29.7</v>
      </c>
      <c r="F5" vm="269">
        <v>-98.116666666667001</v>
      </c>
      <c r="H5">
        <v>0</v>
      </c>
      <c r="I5">
        <v>11</v>
      </c>
    </row>
    <row r="6" spans="1:9" x14ac:dyDescent="0.35">
      <c r="A6" s="3" t="s">
        <v>140</v>
      </c>
      <c r="B6" vm="271">
        <v>161501</v>
      </c>
      <c r="C6" t="s">
        <v>258</v>
      </c>
    </row>
    <row r="7" spans="1:9" x14ac:dyDescent="0.35">
      <c r="A7" s="3" t="s">
        <v>112</v>
      </c>
      <c r="B7" vm="260">
        <v>241067</v>
      </c>
      <c r="C7" t="s">
        <v>259</v>
      </c>
      <c r="D7" vm="261">
        <v>67553</v>
      </c>
      <c r="E7" vm="262">
        <v>29.879444444444001</v>
      </c>
      <c r="F7" vm="263">
        <v>-97.938888888888997</v>
      </c>
    </row>
    <row r="8" spans="1:9" x14ac:dyDescent="0.35">
      <c r="A8" s="3" t="s">
        <v>143</v>
      </c>
      <c r="B8" vm="292">
        <v>45883</v>
      </c>
      <c r="C8" t="s">
        <v>259</v>
      </c>
    </row>
    <row r="9" spans="1:9" x14ac:dyDescent="0.35">
      <c r="A9" s="3" t="s">
        <v>111</v>
      </c>
      <c r="B9" vm="253">
        <v>609017</v>
      </c>
      <c r="C9" t="s">
        <v>260</v>
      </c>
      <c r="D9" vm="255">
        <v>67176</v>
      </c>
      <c r="E9" vm="256">
        <v>30.6511</v>
      </c>
      <c r="F9" vm="257">
        <v>-97.681399999999996</v>
      </c>
    </row>
    <row r="10" spans="1:9" x14ac:dyDescent="0.35">
      <c r="A10" s="3" t="s">
        <v>144</v>
      </c>
      <c r="B10" vm="295">
        <v>44279</v>
      </c>
      <c r="C10" t="s">
        <v>261</v>
      </c>
      <c r="D10" vm="296">
        <v>17850</v>
      </c>
      <c r="E10" vm="297">
        <v>29.794445</v>
      </c>
      <c r="F10" vm="298">
        <v>-98.731482999999997</v>
      </c>
    </row>
    <row r="11" spans="1:9" x14ac:dyDescent="0.35">
      <c r="A11" s="3" t="s">
        <v>145</v>
      </c>
      <c r="B11" vm="301">
        <v>35805</v>
      </c>
      <c r="C11" t="s">
        <v>262</v>
      </c>
      <c r="D11" vm="302">
        <v>17369</v>
      </c>
      <c r="E11" vm="303">
        <v>30.161944444444</v>
      </c>
      <c r="F11" vm="304">
        <v>-96.396944444444003</v>
      </c>
    </row>
    <row r="12" spans="1:9" x14ac:dyDescent="0.35">
      <c r="A12" s="3" t="s">
        <v>141</v>
      </c>
      <c r="B12" vm="277">
        <v>50748</v>
      </c>
      <c r="C12" t="s">
        <v>263</v>
      </c>
      <c r="D12" vm="278">
        <v>8289</v>
      </c>
      <c r="E12" vm="279">
        <v>29.346900000000002</v>
      </c>
      <c r="F12" vm="280">
        <v>-99.145600000000002</v>
      </c>
    </row>
    <row r="13" spans="1:9" x14ac:dyDescent="0.35">
      <c r="A13" t="s">
        <v>149</v>
      </c>
      <c r="B13" vm="338">
        <v>19653</v>
      </c>
      <c r="C13" t="s">
        <v>149</v>
      </c>
      <c r="D13" vm="339">
        <v>7165</v>
      </c>
      <c r="E13" vm="340">
        <v>29.508900000000001</v>
      </c>
      <c r="F13" vm="341">
        <v>-97.447800000000001</v>
      </c>
    </row>
    <row r="14" spans="1:9" x14ac:dyDescent="0.35">
      <c r="A14" s="3" t="s">
        <v>142</v>
      </c>
      <c r="B14" vm="286">
        <v>49130</v>
      </c>
      <c r="C14" t="s">
        <v>142</v>
      </c>
      <c r="D14" vm="288">
        <v>6436</v>
      </c>
      <c r="E14" vm="289">
        <v>30.758888888889</v>
      </c>
      <c r="F14" vm="290">
        <v>-98.226388888889005</v>
      </c>
    </row>
    <row r="15" spans="1:9" x14ac:dyDescent="0.35">
      <c r="A15" s="3" t="s">
        <v>146</v>
      </c>
      <c r="B15" vm="310">
        <v>24754</v>
      </c>
      <c r="C15" t="s">
        <v>164</v>
      </c>
      <c r="D15" vm="312">
        <v>5306</v>
      </c>
      <c r="E15" vm="313">
        <v>30.854399999999998</v>
      </c>
      <c r="F15" vm="314">
        <v>-96.9786</v>
      </c>
    </row>
    <row r="16" spans="1:9" x14ac:dyDescent="0.35">
      <c r="A16" t="s">
        <v>151</v>
      </c>
      <c r="B16" vm="350">
        <v>17478</v>
      </c>
      <c r="C16" t="s">
        <v>264</v>
      </c>
      <c r="D16" vm="351">
        <v>4969</v>
      </c>
      <c r="E16" vm="352">
        <v>30.1831</v>
      </c>
      <c r="F16" vm="353">
        <v>-96.934700000000007</v>
      </c>
    </row>
    <row r="17" spans="1:6" x14ac:dyDescent="0.35">
      <c r="A17" s="3" t="s">
        <v>147</v>
      </c>
      <c r="B17" vm="317">
        <v>24435</v>
      </c>
      <c r="C17" t="s">
        <v>265</v>
      </c>
      <c r="D17" vm="318">
        <v>4391</v>
      </c>
      <c r="E17" vm="319">
        <v>29.908300000000001</v>
      </c>
      <c r="F17" vm="320">
        <v>-96.875</v>
      </c>
    </row>
    <row r="18" spans="1:6" x14ac:dyDescent="0.35">
      <c r="A18" t="s">
        <v>150</v>
      </c>
      <c r="B18" vm="344">
        <v>17642</v>
      </c>
      <c r="C18" t="s">
        <v>143</v>
      </c>
      <c r="D18" vm="345">
        <v>3993</v>
      </c>
      <c r="E18" vm="346">
        <v>30.52833</v>
      </c>
      <c r="F18" vm="347">
        <v>-96.700280000000006</v>
      </c>
    </row>
    <row r="19" spans="1:6" x14ac:dyDescent="0.35">
      <c r="A19" s="3" t="s">
        <v>148</v>
      </c>
      <c r="B19" vm="326">
        <v>20557</v>
      </c>
      <c r="C19" t="s">
        <v>266</v>
      </c>
      <c r="D19" vm="327">
        <v>3699</v>
      </c>
      <c r="E19" vm="328">
        <v>29.702777777778</v>
      </c>
      <c r="F19" vm="329">
        <v>-96.557055555556005</v>
      </c>
    </row>
    <row r="20" spans="1:6" x14ac:dyDescent="0.35">
      <c r="A20" t="s">
        <v>152</v>
      </c>
      <c r="B20" vm="356">
        <v>14710</v>
      </c>
      <c r="C20" t="s">
        <v>267</v>
      </c>
      <c r="D20" vm="357">
        <v>3473</v>
      </c>
      <c r="E20" vm="358">
        <v>28.816700000000001</v>
      </c>
      <c r="F20" vm="359">
        <v>-97.85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8CE22-42B1-46A7-9C64-F9C23EAA5CD4}">
  <dimension ref="A1:I14"/>
  <sheetViews>
    <sheetView workbookViewId="0">
      <selection activeCell="H1" sqref="H1"/>
    </sheetView>
  </sheetViews>
  <sheetFormatPr defaultRowHeight="14.5" x14ac:dyDescent="0.35"/>
  <cols>
    <col min="1" max="1" width="11.6328125" bestFit="1" customWidth="1"/>
    <col min="2" max="2" width="9.90625" bestFit="1" customWidth="1"/>
    <col min="3" max="3" width="14" bestFit="1" customWidth="1"/>
    <col min="4" max="4" width="13.81640625" bestFit="1" customWidth="1"/>
    <col min="6" max="6" width="8.6328125" bestFit="1" customWidth="1"/>
  </cols>
  <sheetData>
    <row r="1" spans="1:9" x14ac:dyDescent="0.35">
      <c r="A1" t="s">
        <v>10</v>
      </c>
      <c r="B1" t="s">
        <v>178</v>
      </c>
      <c r="C1" t="s">
        <v>12</v>
      </c>
      <c r="D1" t="s">
        <v>25</v>
      </c>
      <c r="E1" t="s">
        <v>21</v>
      </c>
      <c r="F1" t="s">
        <v>22</v>
      </c>
    </row>
    <row r="2" spans="1:9" x14ac:dyDescent="0.35">
      <c r="A2" s="3" t="s">
        <v>153</v>
      </c>
      <c r="B2" vm="364">
        <v>4731145</v>
      </c>
      <c r="C2" t="s">
        <v>269</v>
      </c>
      <c r="D2" vm="50">
        <v>2304580</v>
      </c>
      <c r="E2" vm="48">
        <v>29.762777777777998</v>
      </c>
      <c r="F2" vm="49">
        <v>-95.383055555555998</v>
      </c>
      <c r="H2" s="6">
        <v>800000</v>
      </c>
      <c r="I2">
        <v>1</v>
      </c>
    </row>
    <row r="3" spans="1:9" x14ac:dyDescent="0.35">
      <c r="A3" s="3" t="s">
        <v>156</v>
      </c>
      <c r="B3" vm="379">
        <v>372031</v>
      </c>
      <c r="C3" t="s">
        <v>272</v>
      </c>
      <c r="D3" vm="380">
        <v>125828</v>
      </c>
      <c r="E3" vm="381">
        <v>29.554400000000001</v>
      </c>
      <c r="F3" vm="382">
        <v>-95.2958</v>
      </c>
      <c r="H3" s="6">
        <v>100000</v>
      </c>
      <c r="I3">
        <v>4</v>
      </c>
    </row>
    <row r="4" spans="1:9" x14ac:dyDescent="0.35">
      <c r="A4" s="3" t="s">
        <v>155</v>
      </c>
      <c r="B4" vm="373">
        <v>620443</v>
      </c>
      <c r="C4" t="s">
        <v>271</v>
      </c>
      <c r="D4" vm="374">
        <v>114436</v>
      </c>
      <c r="E4" vm="375">
        <v>30.177499999999998</v>
      </c>
      <c r="F4" vm="376">
        <v>-95.503888888888994</v>
      </c>
      <c r="H4" s="6">
        <v>25000</v>
      </c>
      <c r="I4">
        <v>4</v>
      </c>
    </row>
    <row r="5" spans="1:9" x14ac:dyDescent="0.35">
      <c r="A5" s="3" t="s">
        <v>231</v>
      </c>
      <c r="B5" vm="389">
        <v>350682</v>
      </c>
      <c r="C5" t="s">
        <v>273</v>
      </c>
      <c r="D5" vm="390">
        <v>114392</v>
      </c>
      <c r="E5" vm="391">
        <v>29.499722222222001</v>
      </c>
      <c r="F5" vm="392">
        <v>-95.089722222221994</v>
      </c>
      <c r="H5" s="6">
        <v>0</v>
      </c>
      <c r="I5">
        <v>3</v>
      </c>
    </row>
    <row r="6" spans="1:9" x14ac:dyDescent="0.35">
      <c r="A6" s="3" t="s">
        <v>154</v>
      </c>
      <c r="B6" vm="367">
        <v>822779</v>
      </c>
      <c r="C6" t="s">
        <v>270</v>
      </c>
      <c r="D6" vm="368">
        <v>111026</v>
      </c>
      <c r="E6" vm="369">
        <v>29.599444444444</v>
      </c>
      <c r="F6" vm="370">
        <v>-95.614166666667003</v>
      </c>
    </row>
    <row r="7" spans="1:9" x14ac:dyDescent="0.35">
      <c r="A7" s="3" t="s">
        <v>157</v>
      </c>
      <c r="B7" vm="399">
        <v>91319</v>
      </c>
      <c r="C7" t="s">
        <v>157</v>
      </c>
      <c r="D7" vm="400">
        <v>65534</v>
      </c>
      <c r="E7" vm="401">
        <v>28.816944444444001</v>
      </c>
      <c r="F7" vm="402">
        <v>-96.993333333332998</v>
      </c>
    </row>
    <row r="8" spans="1:9" x14ac:dyDescent="0.35">
      <c r="A8" s="3" t="s">
        <v>162</v>
      </c>
      <c r="B8" vm="437">
        <v>14988</v>
      </c>
      <c r="C8" t="s">
        <v>157</v>
      </c>
    </row>
    <row r="9" spans="1:9" x14ac:dyDescent="0.35">
      <c r="A9" s="3" t="s">
        <v>231</v>
      </c>
      <c r="B9" vm="389">
        <v>350682</v>
      </c>
      <c r="C9" t="s">
        <v>231</v>
      </c>
      <c r="D9" vm="394">
        <v>53695</v>
      </c>
      <c r="E9" vm="395">
        <v>29.301388899999999</v>
      </c>
      <c r="F9" vm="396">
        <v>-94.797777800000006</v>
      </c>
    </row>
    <row r="10" spans="1:9" x14ac:dyDescent="0.35">
      <c r="A10" s="3" t="s">
        <v>158</v>
      </c>
      <c r="B10" vm="405">
        <v>76400</v>
      </c>
      <c r="C10" t="s">
        <v>274</v>
      </c>
      <c r="D10" vm="406">
        <v>45941</v>
      </c>
      <c r="E10" vm="407">
        <v>30.723327777778</v>
      </c>
      <c r="F10" vm="408">
        <v>-95.550955555556001</v>
      </c>
    </row>
    <row r="11" spans="1:9" x14ac:dyDescent="0.35">
      <c r="A11" s="3" t="s">
        <v>156</v>
      </c>
      <c r="B11" vm="379">
        <v>372031</v>
      </c>
      <c r="C11" t="s">
        <v>227</v>
      </c>
      <c r="D11" vm="384">
        <v>28177</v>
      </c>
      <c r="E11" vm="385">
        <v>29.036899999999999</v>
      </c>
      <c r="F11" vm="386">
        <v>-95.438299999999998</v>
      </c>
    </row>
    <row r="12" spans="1:9" x14ac:dyDescent="0.35">
      <c r="A12" s="3" t="s">
        <v>159</v>
      </c>
      <c r="B12" vm="411">
        <v>56794</v>
      </c>
      <c r="C12" t="s">
        <v>275</v>
      </c>
      <c r="D12" vm="413">
        <v>21894</v>
      </c>
      <c r="E12" vm="414">
        <v>29.7925</v>
      </c>
      <c r="F12" vm="415">
        <v>-95.822500000000005</v>
      </c>
    </row>
    <row r="13" spans="1:9" x14ac:dyDescent="0.35">
      <c r="A13" s="3" t="s">
        <v>161</v>
      </c>
      <c r="B13" vm="431">
        <v>20106</v>
      </c>
      <c r="C13" t="s">
        <v>276</v>
      </c>
      <c r="D13" vm="432">
        <v>11557</v>
      </c>
      <c r="E13" vm="433">
        <v>28.448888888889002</v>
      </c>
      <c r="F13" vm="434">
        <v>-96.629722222222</v>
      </c>
    </row>
    <row r="14" spans="1:9" x14ac:dyDescent="0.35">
      <c r="A14" s="3" t="s">
        <v>160</v>
      </c>
      <c r="B14" vm="421">
        <v>41570</v>
      </c>
      <c r="C14" t="s">
        <v>160</v>
      </c>
      <c r="D14" vm="423">
        <v>8627</v>
      </c>
      <c r="E14" vm="424">
        <v>29.3169</v>
      </c>
      <c r="F14" vm="425">
        <v>-96.096900000000005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DDB53-A144-4784-A36F-4F96B8FF9FAA}">
  <dimension ref="A1:I18"/>
  <sheetViews>
    <sheetView workbookViewId="0">
      <selection activeCell="A2" sqref="A2"/>
    </sheetView>
  </sheetViews>
  <sheetFormatPr defaultRowHeight="14.5" x14ac:dyDescent="0.35"/>
  <cols>
    <col min="1" max="1" width="10.453125" bestFit="1" customWidth="1"/>
    <col min="2" max="2" width="9.90625" bestFit="1" customWidth="1"/>
    <col min="3" max="3" width="12.453125" bestFit="1" customWidth="1"/>
    <col min="4" max="4" width="13.81640625" bestFit="1" customWidth="1"/>
    <col min="5" max="5" width="7.36328125" bestFit="1" customWidth="1"/>
    <col min="6" max="6" width="9" bestFit="1" customWidth="1"/>
    <col min="7" max="7" width="12.453125" bestFit="1" customWidth="1"/>
  </cols>
  <sheetData>
    <row r="1" spans="1:9" x14ac:dyDescent="0.35">
      <c r="A1" t="s">
        <v>10</v>
      </c>
      <c r="B1" t="s">
        <v>178</v>
      </c>
      <c r="C1" t="s">
        <v>12</v>
      </c>
      <c r="D1" t="s">
        <v>25</v>
      </c>
      <c r="E1" t="s">
        <v>21</v>
      </c>
      <c r="F1" t="s">
        <v>22</v>
      </c>
    </row>
    <row r="2" spans="1:9" x14ac:dyDescent="0.35">
      <c r="A2" t="s">
        <v>165</v>
      </c>
      <c r="B2" vm="450">
        <v>353178</v>
      </c>
      <c r="C2" t="s">
        <v>307</v>
      </c>
      <c r="D2" vm="55">
        <v>317863</v>
      </c>
      <c r="E2" vm="53">
        <v>27.742777777777999</v>
      </c>
      <c r="F2" vm="54">
        <v>-97.401944444443998</v>
      </c>
    </row>
    <row r="3" spans="1:9" x14ac:dyDescent="0.35">
      <c r="A3" t="s">
        <v>166</v>
      </c>
      <c r="B3" vm="453">
        <v>267114</v>
      </c>
      <c r="C3" t="s">
        <v>308</v>
      </c>
      <c r="D3" vm="454">
        <v>255205</v>
      </c>
      <c r="E3" vm="455">
        <v>27.506111111111</v>
      </c>
      <c r="F3" vm="456">
        <v>-99.507222222221998</v>
      </c>
      <c r="H3" s="6">
        <v>100000</v>
      </c>
      <c r="I3">
        <v>4</v>
      </c>
    </row>
    <row r="4" spans="1:9" x14ac:dyDescent="0.35">
      <c r="A4" t="s">
        <v>164</v>
      </c>
      <c r="B4" vm="443">
        <v>421017</v>
      </c>
      <c r="C4" t="s">
        <v>309</v>
      </c>
      <c r="D4" vm="65">
        <v>186738</v>
      </c>
      <c r="E4" vm="63">
        <v>25.930277777777999</v>
      </c>
      <c r="F4" vm="64">
        <v>-97.484444444443994</v>
      </c>
      <c r="H4" s="6">
        <v>25000</v>
      </c>
      <c r="I4">
        <v>3</v>
      </c>
    </row>
    <row r="5" spans="1:9" x14ac:dyDescent="0.35">
      <c r="A5" t="s">
        <v>163</v>
      </c>
      <c r="B5" vm="440">
        <v>870781</v>
      </c>
      <c r="C5" t="s">
        <v>310</v>
      </c>
      <c r="D5" vm="60">
        <v>142210</v>
      </c>
      <c r="E5" vm="58">
        <v>26.216388888889</v>
      </c>
      <c r="F5" vm="59">
        <v>-98.236388888888996</v>
      </c>
      <c r="H5">
        <v>0</v>
      </c>
      <c r="I5">
        <v>7</v>
      </c>
    </row>
    <row r="6" spans="1:9" x14ac:dyDescent="0.35">
      <c r="A6" t="s">
        <v>168</v>
      </c>
      <c r="B6" vm="465">
        <v>65920</v>
      </c>
      <c r="C6" t="s">
        <v>310</v>
      </c>
    </row>
    <row r="7" spans="1:9" x14ac:dyDescent="0.35">
      <c r="A7" t="s">
        <v>164</v>
      </c>
      <c r="B7" vm="443">
        <v>421017</v>
      </c>
      <c r="C7" t="s">
        <v>311</v>
      </c>
      <c r="D7" vm="445">
        <v>71829</v>
      </c>
      <c r="E7" vm="446">
        <v>26.2</v>
      </c>
      <c r="F7" vm="447">
        <v>-97.7</v>
      </c>
    </row>
    <row r="8" spans="1:9" x14ac:dyDescent="0.35">
      <c r="A8" t="s">
        <v>175</v>
      </c>
      <c r="B8" vm="504">
        <v>20164</v>
      </c>
      <c r="C8" t="s">
        <v>311</v>
      </c>
    </row>
    <row r="9" spans="1:9" x14ac:dyDescent="0.35">
      <c r="A9" t="s">
        <v>169</v>
      </c>
      <c r="B9" vm="468">
        <v>57887</v>
      </c>
      <c r="C9" t="s">
        <v>312</v>
      </c>
      <c r="D9" vm="469">
        <v>28130</v>
      </c>
      <c r="E9" vm="470">
        <v>28.710599999999999</v>
      </c>
      <c r="F9" vm="471">
        <v>-100.489</v>
      </c>
    </row>
    <row r="10" spans="1:9" x14ac:dyDescent="0.35">
      <c r="A10" t="s">
        <v>173</v>
      </c>
      <c r="B10" vm="492">
        <v>31040</v>
      </c>
      <c r="C10" t="s">
        <v>313</v>
      </c>
      <c r="D10" vm="493">
        <v>25402</v>
      </c>
      <c r="E10" vm="494">
        <v>27.515000000000001</v>
      </c>
      <c r="F10" vm="495">
        <v>-97.865600000000001</v>
      </c>
    </row>
    <row r="11" spans="1:9" x14ac:dyDescent="0.35">
      <c r="A11" t="s">
        <v>171</v>
      </c>
      <c r="B11" vm="480">
        <v>38891</v>
      </c>
      <c r="C11" t="s">
        <v>314</v>
      </c>
      <c r="D11" vm="481">
        <v>17891</v>
      </c>
      <c r="E11" vm="482">
        <v>27.75056</v>
      </c>
      <c r="F11" vm="483">
        <v>-98.070279999999997</v>
      </c>
    </row>
    <row r="12" spans="1:9" x14ac:dyDescent="0.35">
      <c r="A12" t="s">
        <v>305</v>
      </c>
      <c r="B12" vm="519">
        <v>9831</v>
      </c>
      <c r="C12" t="s">
        <v>314</v>
      </c>
    </row>
    <row r="13" spans="1:9" x14ac:dyDescent="0.35">
      <c r="A13" t="s">
        <v>172</v>
      </c>
      <c r="B13" vm="486">
        <v>31047</v>
      </c>
      <c r="C13" t="s">
        <v>315</v>
      </c>
      <c r="D13" vm="487">
        <v>13669</v>
      </c>
      <c r="E13" vm="488">
        <v>28.405277777778</v>
      </c>
      <c r="F13" vm="489">
        <v>-97.750555555556005</v>
      </c>
    </row>
    <row r="14" spans="1:9" x14ac:dyDescent="0.35">
      <c r="A14" t="s">
        <v>170</v>
      </c>
      <c r="B14" vm="474">
        <v>48981</v>
      </c>
      <c r="C14" t="s">
        <v>316</v>
      </c>
      <c r="D14" vm="475">
        <v>10648</v>
      </c>
      <c r="E14" vm="476">
        <v>28.966899999999999</v>
      </c>
      <c r="F14" vm="477">
        <v>-98.484999999999999</v>
      </c>
    </row>
    <row r="15" spans="1:9" x14ac:dyDescent="0.35">
      <c r="A15" t="s">
        <v>174</v>
      </c>
      <c r="B15" vm="497">
        <v>23830</v>
      </c>
      <c r="C15" t="s">
        <v>317</v>
      </c>
      <c r="D15" vm="499">
        <v>10070</v>
      </c>
      <c r="E15" vm="500">
        <v>28.031111111110999</v>
      </c>
      <c r="F15" vm="501">
        <v>-97.05</v>
      </c>
    </row>
    <row r="16" spans="1:9" x14ac:dyDescent="0.35">
      <c r="A16" t="s">
        <v>176</v>
      </c>
      <c r="B16" vm="507">
        <v>18385</v>
      </c>
      <c r="C16" t="s">
        <v>263</v>
      </c>
      <c r="D16" vm="278">
        <v>8289</v>
      </c>
      <c r="E16" vm="279">
        <v>29.346900000000002</v>
      </c>
      <c r="F16" vm="280">
        <v>-99.145600000000002</v>
      </c>
    </row>
    <row r="17" spans="1:6" x14ac:dyDescent="0.35">
      <c r="A17" t="s">
        <v>167</v>
      </c>
      <c r="B17" vm="458">
        <v>68755</v>
      </c>
      <c r="C17" t="s">
        <v>281</v>
      </c>
      <c r="D17" vm="460">
        <v>7941</v>
      </c>
      <c r="E17" vm="461">
        <v>27.901944444443998</v>
      </c>
      <c r="F17" vm="462">
        <v>-97.139444444443996</v>
      </c>
    </row>
    <row r="18" spans="1:6" x14ac:dyDescent="0.35">
      <c r="A18" t="s">
        <v>177</v>
      </c>
      <c r="B18" vm="510">
        <v>13889</v>
      </c>
      <c r="C18" t="s">
        <v>177</v>
      </c>
      <c r="D18" vm="511">
        <v>5383</v>
      </c>
      <c r="E18" vm="512">
        <v>26.906099999999999</v>
      </c>
      <c r="F18" vm="513">
        <v>-99.27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major_city</vt:lpstr>
      <vt:lpstr>county</vt: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Fong-yuk</dc:creator>
  <cp:lastModifiedBy>Zhong, Fangyu (MU-Student)</cp:lastModifiedBy>
  <dcterms:created xsi:type="dcterms:W3CDTF">2015-06-05T18:17:20Z</dcterms:created>
  <dcterms:modified xsi:type="dcterms:W3CDTF">2025-07-14T19:22:26Z</dcterms:modified>
</cp:coreProperties>
</file>